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60" windowWidth="14940" windowHeight="6480" activeTab="0"/>
  </bookViews>
  <sheets>
    <sheet name="EmProg-1er-30 septembre" sheetId="1" r:id="rId1"/>
  </sheets>
  <definedNames>
    <definedName name="_xlfn.BAHTTEXT" hidden="1">#NAME?</definedName>
    <definedName name="_xlnm.Print_Area" localSheetId="0">'EmProg-1er-30 septembre'!$A$1:$G$26</definedName>
  </definedNames>
  <calcPr fullCalcOnLoad="1"/>
</workbook>
</file>

<file path=xl/sharedStrings.xml><?xml version="1.0" encoding="utf-8"?>
<sst xmlns="http://schemas.openxmlformats.org/spreadsheetml/2006/main" count="97" uniqueCount="27">
  <si>
    <t>GOUVERNEMENT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</si>
  <si>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</si>
  <si>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</si>
  <si>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</si>
  <si>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</si>
  <si>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>LES REPUBLICAINS</t>
  </si>
  <si>
    <t>RADIOS</t>
  </si>
  <si>
    <t xml:space="preserve">EUROPE ECOLOGIE LES VERTS </t>
  </si>
  <si>
    <t>TEMPS D'INTERVENTION RELEVES DANS LES AUTRES EMISSIONS DES PROGRAMMES</t>
  </si>
  <si>
    <t>LA REPUBLIQUE EN MARCHE !</t>
  </si>
  <si>
    <t>LA FRANCE INSOUMISE</t>
  </si>
  <si>
    <t>RASSEMBLEMENT NATIONAL</t>
  </si>
  <si>
    <t>* Ces données mensuelles sont fournies à titre informatif. L'appréciation du respect du pluralisme, qui s'effectue chaîne par chaîne, est réalisée à l'issue de chaque trimestre civil.</t>
  </si>
  <si>
    <t xml:space="preserve">TOTAL EXECUTIF </t>
  </si>
  <si>
    <t>PART DE L'EXECUTIF*</t>
  </si>
  <si>
    <t>TOTAL PARTIS POLITIQUES</t>
  </si>
  <si>
    <t>PART DES PARTIS POLITIQUES*</t>
  </si>
  <si>
    <t xml:space="preserve"> </t>
  </si>
  <si>
    <t>_</t>
  </si>
  <si>
    <t xml:space="preserve">DIVERS GAUCHE </t>
  </si>
  <si>
    <t xml:space="preserve">DIVERS DROITE </t>
  </si>
  <si>
    <t>MODEM</t>
  </si>
  <si>
    <t>UNION DES DEMOCRATES ET INDEPENDANTS</t>
  </si>
  <si>
    <t>GENERATIONS</t>
  </si>
  <si>
    <t>PARTI COMMUNISTE FRANCAIS</t>
  </si>
  <si>
    <t>Du 1er au 30 novembre 2020</t>
  </si>
  <si>
    <t>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</si>
</sst>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  <numFmt numFmtId="171" formatCode="[$-F400]h:mm:ss\ AM/PM"/>
    <numFmt numFmtId="172" formatCode="h:mm;@"/>
    <numFmt numFmtId="173" formatCode="[h]:mm:ss;@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44" fontId="0" fillId="0" borderId="0" applyFont="0" applyFill="0" applyBorder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3" xfId="0" applyFill="1" applyBorder="1" applyAlignment="1">
      <alignment horizontal="left" vertical="center" wrapText="1"/>
    </xf>
    <xf numFmtId="21" fontId="0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0" borderId="0" xfId="0" applyNumberFormat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10" fontId="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10" fontId="0" fillId="34" borderId="19" xfId="0" applyNumberFormat="1" applyFont="1" applyFill="1" applyBorder="1" applyAlignment="1">
      <alignment horizontal="center" vertical="center"/>
    </xf>
    <xf numFmtId="165" fontId="0" fillId="34" borderId="0" xfId="0" applyNumberFormat="1" applyFont="1" applyFill="1" applyAlignment="1">
      <alignment horizontal="center"/>
    </xf>
    <xf numFmtId="21" fontId="0" fillId="34" borderId="0" xfId="0" applyNumberFormat="1" applyFont="1" applyFill="1" applyAlignment="1">
      <alignment horizontal="center"/>
    </xf>
    <xf numFmtId="46" fontId="0" fillId="34" borderId="0" xfId="0" applyNumberFormat="1" applyFont="1" applyFill="1" applyAlignment="1">
      <alignment horizont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170" fontId="1" fillId="0" borderId="0" xfId="0" applyNumberFormat="1" applyFont="1" applyFill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10" fontId="0" fillId="34" borderId="19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5</xdr:row>
      <xdr:rowOff>66675</xdr:rowOff>
    </xdr:from>
    <xdr:to>
      <xdr:col>2</xdr:col>
      <xdr:colOff>895350</xdr:colOff>
      <xdr:row>5</xdr:row>
      <xdr:rowOff>438150</xdr:rowOff>
    </xdr:to>
    <xdr:pic>
      <xdr:nvPicPr>
        <xdr:cNvPr id="1" name="Picture 3" descr="france cul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24000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</xdr:row>
      <xdr:rowOff>57150</xdr:rowOff>
    </xdr:from>
    <xdr:to>
      <xdr:col>3</xdr:col>
      <xdr:colOff>790575</xdr:colOff>
      <xdr:row>5</xdr:row>
      <xdr:rowOff>457200</xdr:rowOff>
    </xdr:to>
    <xdr:pic>
      <xdr:nvPicPr>
        <xdr:cNvPr id="2" name="Picture 8" descr="europ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5144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5</xdr:row>
      <xdr:rowOff>57150</xdr:rowOff>
    </xdr:from>
    <xdr:to>
      <xdr:col>1</xdr:col>
      <xdr:colOff>800100</xdr:colOff>
      <xdr:row>5</xdr:row>
      <xdr:rowOff>447675</xdr:rowOff>
    </xdr:to>
    <xdr:pic>
      <xdr:nvPicPr>
        <xdr:cNvPr id="3" name="Picture 1" descr="france 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514475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5</xdr:row>
      <xdr:rowOff>104775</xdr:rowOff>
    </xdr:from>
    <xdr:to>
      <xdr:col>4</xdr:col>
      <xdr:colOff>828675</xdr:colOff>
      <xdr:row>5</xdr:row>
      <xdr:rowOff>419100</xdr:rowOff>
    </xdr:to>
    <xdr:pic>
      <xdr:nvPicPr>
        <xdr:cNvPr id="4" name="Image 17" descr="Image associé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562100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</xdr:row>
      <xdr:rowOff>57150</xdr:rowOff>
    </xdr:from>
    <xdr:to>
      <xdr:col>5</xdr:col>
      <xdr:colOff>904875</xdr:colOff>
      <xdr:row>5</xdr:row>
      <xdr:rowOff>428625</xdr:rowOff>
    </xdr:to>
    <xdr:pic>
      <xdr:nvPicPr>
        <xdr:cNvPr id="5" name="Picture 4" descr="radio classiq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5144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5</xdr:row>
      <xdr:rowOff>76200</xdr:rowOff>
    </xdr:from>
    <xdr:to>
      <xdr:col>6</xdr:col>
      <xdr:colOff>771525</xdr:colOff>
      <xdr:row>5</xdr:row>
      <xdr:rowOff>438150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9625" y="15335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15" zoomScaleNormal="115" zoomScalePageLayoutView="0" workbookViewId="0" topLeftCell="A14">
      <selection activeCell="G26" sqref="A1:G26"/>
    </sheetView>
  </sheetViews>
  <sheetFormatPr defaultColWidth="11.421875" defaultRowHeight="12.75"/>
  <cols>
    <col min="1" max="1" width="47.421875" style="0" bestFit="1" customWidth="1"/>
    <col min="2" max="2" width="14.421875" style="10" customWidth="1"/>
    <col min="3" max="3" width="15.7109375" style="40" customWidth="1"/>
    <col min="4" max="4" width="15.00390625" style="1" customWidth="1"/>
    <col min="5" max="5" width="16.00390625" style="9" customWidth="1"/>
    <col min="6" max="6" width="16.00390625" style="0" customWidth="1"/>
    <col min="7" max="7" width="13.57421875" style="0" customWidth="1"/>
  </cols>
  <sheetData>
    <row r="1" spans="1:7" ht="18" customHeight="1">
      <c r="A1" s="51" t="s">
        <v>6</v>
      </c>
      <c r="B1" s="51"/>
      <c r="C1" s="51"/>
      <c r="D1" s="51"/>
      <c r="E1" s="51"/>
      <c r="F1" s="51"/>
      <c r="G1" s="51"/>
    </row>
    <row r="2" spans="1:7" ht="18" customHeight="1">
      <c r="A2" s="51" t="s">
        <v>8</v>
      </c>
      <c r="B2" s="51"/>
      <c r="C2" s="51"/>
      <c r="D2" s="51"/>
      <c r="E2" s="51"/>
      <c r="F2" s="51"/>
      <c r="G2" s="51"/>
    </row>
    <row r="3" spans="1:7" ht="18" customHeight="1">
      <c r="A3" s="50" t="s">
        <v>25</v>
      </c>
      <c r="B3" s="50"/>
      <c r="C3" s="50"/>
      <c r="D3" s="50"/>
      <c r="E3" s="50"/>
      <c r="F3" s="50"/>
      <c r="G3" s="50"/>
    </row>
    <row r="4" spans="1:7" s="4" customFormat="1" ht="18.75" customHeight="1">
      <c r="A4" s="49" t="s">
        <v>3</v>
      </c>
      <c r="B4" s="49"/>
      <c r="C4" s="49"/>
      <c r="D4" s="49"/>
      <c r="E4" s="49"/>
      <c r="F4" s="49"/>
      <c r="G4" s="49"/>
    </row>
    <row r="5" spans="1:7" s="4" customFormat="1" ht="42" customHeight="1" thickBot="1">
      <c r="A5" s="52" t="s">
        <v>12</v>
      </c>
      <c r="B5" s="52"/>
      <c r="C5" s="52"/>
      <c r="D5" s="52"/>
      <c r="E5" s="52"/>
      <c r="F5" s="52"/>
      <c r="G5" s="52"/>
    </row>
    <row r="6" spans="1:7" ht="40.5" customHeight="1" thickBot="1">
      <c r="A6" s="5"/>
      <c r="B6" s="5"/>
      <c r="C6" s="37"/>
      <c r="D6" s="5"/>
      <c r="E6" s="15"/>
      <c r="F6" s="23"/>
      <c r="G6" s="24"/>
    </row>
    <row r="7" spans="1:7" s="4" customFormat="1" ht="12.75">
      <c r="A7" s="16" t="s">
        <v>4</v>
      </c>
      <c r="B7" s="2">
        <v>0.0002777777777777778</v>
      </c>
      <c r="C7" s="19">
        <v>0.0037731481481481483</v>
      </c>
      <c r="D7" s="2" t="s">
        <v>18</v>
      </c>
      <c r="E7" s="19">
        <v>0.018206018518518517</v>
      </c>
      <c r="F7" s="2" t="s">
        <v>18</v>
      </c>
      <c r="G7" s="36" t="s">
        <v>18</v>
      </c>
    </row>
    <row r="8" spans="1:7" s="4" customFormat="1" ht="27" customHeight="1">
      <c r="A8" s="6" t="s">
        <v>2</v>
      </c>
      <c r="B8" s="7">
        <v>0.0002777777777777778</v>
      </c>
      <c r="C8" s="7">
        <v>0.0019328703703703704</v>
      </c>
      <c r="D8" s="7" t="s">
        <v>18</v>
      </c>
      <c r="E8" s="7">
        <v>0.018206018518518517</v>
      </c>
      <c r="F8" s="7" t="s">
        <v>18</v>
      </c>
      <c r="G8" s="47" t="s">
        <v>18</v>
      </c>
    </row>
    <row r="9" spans="1:7" s="3" customFormat="1" ht="15.75" customHeight="1" thickBot="1">
      <c r="A9" s="22" t="s">
        <v>0</v>
      </c>
      <c r="B9" s="17">
        <v>0.0035185185185185185</v>
      </c>
      <c r="C9" s="17">
        <v>0.004502314814814815</v>
      </c>
      <c r="D9" s="17" t="s">
        <v>18</v>
      </c>
      <c r="E9" s="17"/>
      <c r="F9" s="17" t="s">
        <v>18</v>
      </c>
      <c r="G9" s="17" t="s">
        <v>18</v>
      </c>
    </row>
    <row r="10" spans="1:7" ht="15.75" customHeight="1">
      <c r="A10" s="45" t="s">
        <v>13</v>
      </c>
      <c r="B10" s="2">
        <f aca="true" t="shared" si="0" ref="B10:G10">SUM(B8:B9)</f>
        <v>0.0037962962962962963</v>
      </c>
      <c r="C10" s="38">
        <f t="shared" si="0"/>
        <v>0.006435185185185185</v>
      </c>
      <c r="D10" s="38">
        <f t="shared" si="0"/>
        <v>0</v>
      </c>
      <c r="E10" s="38">
        <f t="shared" si="0"/>
        <v>0.018206018518518517</v>
      </c>
      <c r="F10" s="38">
        <f t="shared" si="0"/>
        <v>0</v>
      </c>
      <c r="G10" s="38">
        <f t="shared" si="0"/>
        <v>0</v>
      </c>
    </row>
    <row r="11" spans="1:7" ht="15.75" customHeight="1" thickBot="1">
      <c r="A11" s="46" t="s">
        <v>14</v>
      </c>
      <c r="B11" s="29">
        <f>SUM(B10/B28)</f>
        <v>0.12094395280235988</v>
      </c>
      <c r="C11" s="41">
        <f>SUM(C10/C28)</f>
        <v>0.21976284584980235</v>
      </c>
      <c r="D11" s="53" t="s">
        <v>26</v>
      </c>
      <c r="E11" s="41">
        <f>SUM(E10/E28)</f>
        <v>1</v>
      </c>
      <c r="F11" s="53" t="s">
        <v>26</v>
      </c>
      <c r="G11" s="53" t="s">
        <v>26</v>
      </c>
    </row>
    <row r="12" spans="1:7" ht="13.5" thickBot="1">
      <c r="A12" s="25"/>
      <c r="B12" s="26"/>
      <c r="C12" s="39"/>
      <c r="D12" s="27"/>
      <c r="E12" s="28"/>
      <c r="F12" s="30"/>
      <c r="G12" s="31"/>
    </row>
    <row r="13" spans="1:7" ht="12.75">
      <c r="A13" s="21" t="s">
        <v>7</v>
      </c>
      <c r="B13" s="7" t="s">
        <v>18</v>
      </c>
      <c r="C13" s="7">
        <v>0.0001388888888888889</v>
      </c>
      <c r="D13" s="7" t="s">
        <v>18</v>
      </c>
      <c r="E13" s="7" t="s">
        <v>18</v>
      </c>
      <c r="F13" s="7" t="s">
        <v>18</v>
      </c>
      <c r="G13" s="32" t="s">
        <v>18</v>
      </c>
    </row>
    <row r="14" spans="1:7" ht="12.75">
      <c r="A14" s="21" t="s">
        <v>23</v>
      </c>
      <c r="B14" s="7" t="s">
        <v>18</v>
      </c>
      <c r="C14" s="7">
        <v>0.0005555555555555556</v>
      </c>
      <c r="D14" s="7" t="s">
        <v>18</v>
      </c>
      <c r="E14" s="7" t="s">
        <v>18</v>
      </c>
      <c r="F14" s="7" t="s">
        <v>18</v>
      </c>
      <c r="G14" s="48" t="s">
        <v>18</v>
      </c>
    </row>
    <row r="15" spans="1:7" ht="12.75">
      <c r="A15" s="21" t="s">
        <v>10</v>
      </c>
      <c r="B15" s="7">
        <v>0.003969907407407407</v>
      </c>
      <c r="C15" s="7">
        <v>0.000798611111111111</v>
      </c>
      <c r="D15" s="7" t="s">
        <v>18</v>
      </c>
      <c r="E15" s="7" t="s">
        <v>18</v>
      </c>
      <c r="F15" s="7" t="s">
        <v>18</v>
      </c>
      <c r="G15" s="32" t="s">
        <v>18</v>
      </c>
    </row>
    <row r="16" spans="1:7" ht="12.75">
      <c r="A16" s="6" t="s">
        <v>9</v>
      </c>
      <c r="B16" s="7">
        <v>0.00020833333333333335</v>
      </c>
      <c r="C16" s="7">
        <v>0.01423611111111111</v>
      </c>
      <c r="D16" s="7" t="s">
        <v>18</v>
      </c>
      <c r="E16" s="7"/>
      <c r="F16" s="7" t="s">
        <v>18</v>
      </c>
      <c r="G16" s="32" t="s">
        <v>18</v>
      </c>
    </row>
    <row r="17" spans="1:7" ht="12.75">
      <c r="A17" s="21" t="s">
        <v>5</v>
      </c>
      <c r="B17" s="14">
        <v>0.00010416666666666667</v>
      </c>
      <c r="C17" s="14">
        <v>0.0008217592592592592</v>
      </c>
      <c r="D17" s="14" t="s">
        <v>18</v>
      </c>
      <c r="E17" s="14" t="s">
        <v>18</v>
      </c>
      <c r="F17" s="7" t="s">
        <v>18</v>
      </c>
      <c r="G17" s="32" t="s">
        <v>18</v>
      </c>
    </row>
    <row r="18" spans="1:7" ht="12.75">
      <c r="A18" s="21" t="s">
        <v>21</v>
      </c>
      <c r="B18" s="14">
        <v>0.00023148148148148146</v>
      </c>
      <c r="C18" s="14" t="s">
        <v>18</v>
      </c>
      <c r="D18" s="14" t="s">
        <v>18</v>
      </c>
      <c r="E18" s="14" t="s">
        <v>18</v>
      </c>
      <c r="F18" s="7" t="s">
        <v>18</v>
      </c>
      <c r="G18" s="32" t="s">
        <v>18</v>
      </c>
    </row>
    <row r="19" spans="1:7" ht="12.75">
      <c r="A19" s="21" t="s">
        <v>24</v>
      </c>
      <c r="B19" s="14" t="s">
        <v>18</v>
      </c>
      <c r="C19" s="7">
        <v>0.003981481481481482</v>
      </c>
      <c r="D19" s="7"/>
      <c r="E19" s="7"/>
      <c r="F19" s="7"/>
      <c r="G19" s="48"/>
    </row>
    <row r="20" spans="1:7" ht="12.75">
      <c r="A20" s="21" t="s">
        <v>1</v>
      </c>
      <c r="B20" s="7">
        <v>0.02127314814814815</v>
      </c>
      <c r="C20" s="7">
        <v>4.6296296296296294E-05</v>
      </c>
      <c r="D20" s="7" t="s">
        <v>18</v>
      </c>
      <c r="E20" s="7"/>
      <c r="F20" s="7" t="s">
        <v>18</v>
      </c>
      <c r="G20" s="32" t="s">
        <v>18</v>
      </c>
    </row>
    <row r="21" spans="1:7" ht="12.75">
      <c r="A21" s="6" t="s">
        <v>11</v>
      </c>
      <c r="B21" s="7" t="s">
        <v>18</v>
      </c>
      <c r="C21" s="7">
        <v>0.0003935185185185185</v>
      </c>
      <c r="D21" s="7" t="s">
        <v>18</v>
      </c>
      <c r="E21" s="7" t="s">
        <v>18</v>
      </c>
      <c r="F21" s="7" t="s">
        <v>18</v>
      </c>
      <c r="G21" s="32" t="s">
        <v>18</v>
      </c>
    </row>
    <row r="22" spans="1:7" ht="12.75">
      <c r="A22" s="6" t="s">
        <v>22</v>
      </c>
      <c r="B22" s="7" t="s">
        <v>18</v>
      </c>
      <c r="C22" s="7">
        <v>0.0010069444444444444</v>
      </c>
      <c r="D22" s="7" t="s">
        <v>18</v>
      </c>
      <c r="E22" s="7" t="s">
        <v>18</v>
      </c>
      <c r="F22" s="7" t="s">
        <v>18</v>
      </c>
      <c r="G22" s="32" t="s">
        <v>18</v>
      </c>
    </row>
    <row r="23" spans="1:7" ht="12.75">
      <c r="A23" s="6" t="s">
        <v>20</v>
      </c>
      <c r="B23" s="7">
        <v>0.0011111111111111111</v>
      </c>
      <c r="C23" s="7">
        <v>0.0008680555555555555</v>
      </c>
      <c r="D23" s="7" t="s">
        <v>18</v>
      </c>
      <c r="E23" s="7" t="s">
        <v>18</v>
      </c>
      <c r="F23" s="7" t="s">
        <v>18</v>
      </c>
      <c r="G23" s="32" t="s">
        <v>18</v>
      </c>
    </row>
    <row r="24" spans="1:7" ht="13.5" thickBot="1">
      <c r="A24" s="6" t="s">
        <v>19</v>
      </c>
      <c r="B24" s="7">
        <v>0.0006944444444444445</v>
      </c>
      <c r="C24" s="7" t="s">
        <v>18</v>
      </c>
      <c r="D24" s="7" t="s">
        <v>18</v>
      </c>
      <c r="E24" s="7" t="s">
        <v>18</v>
      </c>
      <c r="F24" s="7" t="s">
        <v>18</v>
      </c>
      <c r="G24" s="32" t="s">
        <v>18</v>
      </c>
    </row>
    <row r="25" spans="1:7" ht="15.75" customHeight="1">
      <c r="A25" s="11" t="s">
        <v>15</v>
      </c>
      <c r="B25" s="19">
        <f>SUM(B13:B24)</f>
        <v>0.027592592592592596</v>
      </c>
      <c r="C25" s="38">
        <f>SUM(C13:C24)</f>
        <v>0.022847222222222224</v>
      </c>
      <c r="D25" s="38">
        <f>SUM(D13:D24)</f>
        <v>0</v>
      </c>
      <c r="E25" s="38">
        <f>SUM(E13:E24)</f>
        <v>0</v>
      </c>
      <c r="F25" s="38">
        <f>SUM(F13:F24)</f>
        <v>0</v>
      </c>
      <c r="G25" s="38">
        <f>SUM(G13:G24)</f>
        <v>0</v>
      </c>
    </row>
    <row r="26" spans="1:7" ht="15.75" customHeight="1" thickBot="1">
      <c r="A26" s="34" t="s">
        <v>16</v>
      </c>
      <c r="B26" s="35">
        <f>SUM(B25/B28)</f>
        <v>0.8790560471976402</v>
      </c>
      <c r="C26" s="41">
        <f>SUM(C25/C28)</f>
        <v>0.7802371541501976</v>
      </c>
      <c r="D26" s="53" t="s">
        <v>26</v>
      </c>
      <c r="E26" s="41">
        <f>SUM(E25/E28)</f>
        <v>0</v>
      </c>
      <c r="F26" s="53" t="s">
        <v>26</v>
      </c>
      <c r="G26" s="53" t="s">
        <v>26</v>
      </c>
    </row>
    <row r="28" spans="2:7" ht="12.75" hidden="1">
      <c r="B28" s="18">
        <f>SUM(B25+B10)</f>
        <v>0.03138888888888889</v>
      </c>
      <c r="C28" s="42">
        <f>SUM(C25+C10)</f>
        <v>0.02928240740740741</v>
      </c>
      <c r="D28" s="8">
        <f>SUM(D25+D10)</f>
        <v>0</v>
      </c>
      <c r="E28" s="20">
        <f>SUM(E10+E25)</f>
        <v>0.018206018518518517</v>
      </c>
      <c r="F28" s="20">
        <f>SUM(F10+F25)</f>
        <v>0</v>
      </c>
      <c r="G28" s="33">
        <f>SUM(G10+G25)</f>
        <v>0</v>
      </c>
    </row>
    <row r="29" spans="2:7" ht="12.75" hidden="1">
      <c r="B29" s="18">
        <f>B10+B25</f>
        <v>0.03138888888888889</v>
      </c>
      <c r="C29" s="18">
        <f>C10+C25</f>
        <v>0.02928240740740741</v>
      </c>
      <c r="D29" s="18">
        <f>D10+D25</f>
        <v>0</v>
      </c>
      <c r="E29" s="18">
        <f>E10+E25</f>
        <v>0.018206018518518517</v>
      </c>
      <c r="F29" s="18">
        <f>F10+F25</f>
        <v>0</v>
      </c>
      <c r="G29" s="18">
        <f>G10+G25</f>
        <v>0</v>
      </c>
    </row>
    <row r="30" spans="2:3" ht="12.75">
      <c r="B30" s="12" t="s">
        <v>17</v>
      </c>
      <c r="C30" s="43" t="s">
        <v>17</v>
      </c>
    </row>
    <row r="31" spans="2:3" ht="12.75">
      <c r="B31" s="12" t="s">
        <v>17</v>
      </c>
      <c r="C31" s="43" t="s">
        <v>17</v>
      </c>
    </row>
    <row r="32" spans="2:3" ht="12.75">
      <c r="B32" s="12" t="s">
        <v>17</v>
      </c>
      <c r="C32" s="43" t="s">
        <v>17</v>
      </c>
    </row>
    <row r="33" spans="2:3" ht="12.75">
      <c r="B33" s="13" t="s">
        <v>17</v>
      </c>
      <c r="C33" s="44" t="s">
        <v>17</v>
      </c>
    </row>
    <row r="34" ht="12.75">
      <c r="B34" s="13" t="s">
        <v>17</v>
      </c>
    </row>
  </sheetData>
  <sheetProtection/>
  <mergeCells count="5">
    <mergeCell ref="A3:G3"/>
    <mergeCell ref="A2:G2"/>
    <mergeCell ref="A1:G1"/>
    <mergeCell ref="A5:G5"/>
    <mergeCell ref="A4:G4"/>
  </mergeCells>
  <printOptions horizontalCentered="1" verticalCentered="1"/>
  <pageMargins left="0" right="0" top="0" bottom="0" header="0" footer="0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2021-01-20T07:06:37Z</cp:lastPrinted>
  <dcterms:created xsi:type="dcterms:W3CDTF">2009-01-07T09:41:04Z</dcterms:created>
  <dcterms:modified xsi:type="dcterms:W3CDTF">2021-01-20T07:06:59Z</dcterms:modified>
  <cp:category/>
  <cp:version/>
  <cp:contentType/>
  <cp:contentStatus/>
</cp:coreProperties>
</file>