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T radios" sheetId="1" r:id="rId1"/>
  </sheets>
  <definedNames>
    <definedName name="_xlnm.Print_Area" localSheetId="0">'JT radios'!$A$1:$J$42</definedName>
  </definedNames>
  <calcPr fullCalcOnLoad="1"/>
</workbook>
</file>

<file path=xl/sharedStrings.xml><?xml version="1.0" encoding="utf-8"?>
<sst xmlns="http://schemas.openxmlformats.org/spreadsheetml/2006/main" count="212" uniqueCount="41">
  <si>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</si>
  <si>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</si>
  <si>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</si>
  <si>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</si>
  <si>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</si>
  <si>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</si>
  <si>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</si>
  <si>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</si>
  <si>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</si>
  <si>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</si>
  <si>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</si>
  <si>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</si>
  <si>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</si>
  <si>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</si>
  <si>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</si>
  <si>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</si>
  <si>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</si>
  <si>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</si>
  <si>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</si>
  <si>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</si>
  <si>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</si>
  <si>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</si>
  <si>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</si>
  <si>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</si>
  <si>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</si>
  <si>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</si>
  <si>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</si>
  <si>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LRC CAP 21</t>
  </si>
  <si>
    <t>DEBOUT LA FRANCE</t>
  </si>
  <si>
    <t xml:space="preserve">GENERATION ECOLOGIE </t>
  </si>
  <si>
    <t xml:space="preserve">GAUCHE REPUBLICAINE ET SOCIALISTE </t>
  </si>
  <si>
    <t xml:space="preserve">DIVERS </t>
  </si>
  <si>
    <t>PARTI PROGRESSISTE MARTINIQUAIS</t>
  </si>
  <si>
    <t>LIBRES</t>
  </si>
  <si>
    <t>LES RADICAUX DE GAUCHE</t>
  </si>
  <si>
    <t>PARTI SOCIALISTE GUYANAIS</t>
  </si>
  <si>
    <t>_</t>
  </si>
  <si>
    <t>PARTI LIBERAL DEMOCRATE</t>
  </si>
  <si>
    <t>Du 1er au 31 juillet 2020</t>
  </si>
  <si>
    <t>CONSEILLERS DU PRESIDENT DE LA REPUBLIQUE</t>
  </si>
  <si>
    <t>UNION DES DEMOCRATES ET DES ECOLOGISTES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</si>
</sst>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0" fontId="0" fillId="33" borderId="16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6825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44075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34675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5"/>
  <sheetViews>
    <sheetView tabSelected="1" zoomScalePageLayoutView="0" workbookViewId="0" topLeftCell="A29">
      <selection activeCell="A46" sqref="A46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3.57421875" style="1" customWidth="1"/>
    <col min="4" max="4" width="12.140625" style="7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9" customWidth="1"/>
    <col min="12" max="16384" width="11.421875" style="1" customWidth="1"/>
  </cols>
  <sheetData>
    <row r="1" spans="1:11" s="6" customFormat="1" ht="18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29"/>
    </row>
    <row r="2" spans="1:11" s="6" customFormat="1" ht="18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29"/>
    </row>
    <row r="3" spans="1:11" s="18" customFormat="1" ht="18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30"/>
    </row>
    <row r="4" spans="1:11" s="10" customFormat="1" ht="17.25" customHeight="1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31"/>
    </row>
    <row r="5" spans="1:11" s="10" customFormat="1" ht="17.25" customHeight="1">
      <c r="A5" s="66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31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3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37"/>
      <c r="B7" s="26"/>
      <c r="C7" s="26"/>
      <c r="D7" s="26"/>
      <c r="E7" s="26"/>
      <c r="F7" s="26"/>
      <c r="G7" s="26"/>
      <c r="H7" s="26"/>
      <c r="I7" s="26"/>
      <c r="J7" s="26"/>
      <c r="K7" s="32"/>
    </row>
    <row r="8" spans="1:11" s="10" customFormat="1" ht="12.75">
      <c r="A8" s="38" t="s">
        <v>5</v>
      </c>
      <c r="B8" s="12">
        <v>0.05013888888888889</v>
      </c>
      <c r="C8" s="13">
        <v>0.09634259259259259</v>
      </c>
      <c r="D8" s="12">
        <v>0.002951388888888889</v>
      </c>
      <c r="E8" s="12">
        <v>0.0022685185185185182</v>
      </c>
      <c r="F8" s="12">
        <v>0.014918981481481483</v>
      </c>
      <c r="G8" s="13">
        <v>0.0140625</v>
      </c>
      <c r="H8" s="12">
        <v>0.055405092592592596</v>
      </c>
      <c r="I8" s="12">
        <v>0.01042824074074074</v>
      </c>
      <c r="J8" s="12">
        <v>0.0028819444444444444</v>
      </c>
      <c r="K8" s="31"/>
    </row>
    <row r="9" spans="1:11" s="10" customFormat="1" ht="26.25" customHeight="1">
      <c r="A9" s="36" t="s">
        <v>6</v>
      </c>
      <c r="B9" s="12">
        <v>0.048321759259259266</v>
      </c>
      <c r="C9" s="52">
        <v>0.07467592592592592</v>
      </c>
      <c r="D9" s="12">
        <v>0.0019444444444444442</v>
      </c>
      <c r="E9" s="12" t="s">
        <v>36</v>
      </c>
      <c r="F9" s="12">
        <v>0.010844907407407407</v>
      </c>
      <c r="G9" s="12">
        <v>0.01074074074074074</v>
      </c>
      <c r="H9" s="12" t="s">
        <v>36</v>
      </c>
      <c r="I9" s="12">
        <v>0.01042824074074074</v>
      </c>
      <c r="J9" s="12">
        <v>0.0028819444444444444</v>
      </c>
      <c r="K9" s="35"/>
    </row>
    <row r="10" spans="1:11" s="10" customFormat="1" ht="26.25" customHeight="1">
      <c r="A10" s="56" t="s">
        <v>39</v>
      </c>
      <c r="B10" s="12">
        <v>0.0034027777777777784</v>
      </c>
      <c r="C10" s="52">
        <v>0.00556712962962963</v>
      </c>
      <c r="D10" s="57" t="s">
        <v>36</v>
      </c>
      <c r="E10" s="12" t="s">
        <v>36</v>
      </c>
      <c r="F10" s="12" t="s">
        <v>36</v>
      </c>
      <c r="G10" s="12">
        <v>6.944444444444444E-05</v>
      </c>
      <c r="H10" s="12" t="s">
        <v>36</v>
      </c>
      <c r="I10" s="12">
        <v>0.003645833333333333</v>
      </c>
      <c r="J10" s="12" t="s">
        <v>36</v>
      </c>
      <c r="K10" s="35"/>
    </row>
    <row r="11" spans="1:11" s="5" customFormat="1" ht="12.75" customHeight="1" thickBot="1">
      <c r="A11" s="39" t="s">
        <v>1</v>
      </c>
      <c r="B11" s="19">
        <v>0.05327546296296296</v>
      </c>
      <c r="C11" s="53">
        <v>0.39739583333333334</v>
      </c>
      <c r="D11" s="12">
        <v>0.02259259259259259</v>
      </c>
      <c r="E11" s="19">
        <v>0.004062499999999999</v>
      </c>
      <c r="F11" s="19">
        <v>0.024814814814814817</v>
      </c>
      <c r="G11" s="19">
        <v>0.06119212962962963</v>
      </c>
      <c r="H11" s="19">
        <v>0.034722222222222224</v>
      </c>
      <c r="I11" s="19">
        <v>0.06658564814814814</v>
      </c>
      <c r="J11" s="19">
        <v>0.013657407407407408</v>
      </c>
      <c r="K11" s="33"/>
    </row>
    <row r="12" spans="1:11" s="10" customFormat="1" ht="12.75">
      <c r="A12" s="40" t="s">
        <v>22</v>
      </c>
      <c r="B12" s="8">
        <f aca="true" t="shared" si="0" ref="B12:I12">SUM(B9:B11)</f>
        <v>0.10500000000000001</v>
      </c>
      <c r="C12" s="54">
        <f t="shared" si="0"/>
        <v>0.4776388888888889</v>
      </c>
      <c r="D12" s="8">
        <f>SUM(D9:D11)</f>
        <v>0.024537037037037034</v>
      </c>
      <c r="E12" s="8">
        <f t="shared" si="0"/>
        <v>0.004062499999999999</v>
      </c>
      <c r="F12" s="8">
        <f t="shared" si="0"/>
        <v>0.035659722222222225</v>
      </c>
      <c r="G12" s="8">
        <f t="shared" si="0"/>
        <v>0.07200231481481481</v>
      </c>
      <c r="H12" s="8">
        <f t="shared" si="0"/>
        <v>0.034722222222222224</v>
      </c>
      <c r="I12" s="8">
        <f t="shared" si="0"/>
        <v>0.08065972222222222</v>
      </c>
      <c r="J12" s="8">
        <f>SUM(J9:J11)</f>
        <v>0.016539351851851854</v>
      </c>
      <c r="K12" s="31"/>
    </row>
    <row r="13" spans="1:10" ht="13.5" thickBot="1">
      <c r="A13" s="41" t="s">
        <v>23</v>
      </c>
      <c r="B13" s="46">
        <f aca="true" t="shared" si="1" ref="B13:J13">SUM(B12/B44)</f>
        <v>0.5679584298503726</v>
      </c>
      <c r="C13" s="55">
        <f t="shared" si="1"/>
        <v>0.3068412482434029</v>
      </c>
      <c r="D13" s="46">
        <f t="shared" si="1"/>
        <v>0.425617345914475</v>
      </c>
      <c r="E13" s="24">
        <f t="shared" si="1"/>
        <v>0.42752740560292324</v>
      </c>
      <c r="F13" s="24">
        <f t="shared" si="1"/>
        <v>0.9359052247873634</v>
      </c>
      <c r="G13" s="24">
        <f t="shared" si="1"/>
        <v>0.5703676538003116</v>
      </c>
      <c r="H13" s="46">
        <f t="shared" si="1"/>
        <v>0.3843689942344651</v>
      </c>
      <c r="I13" s="46">
        <f t="shared" si="1"/>
        <v>0.5096906311709208</v>
      </c>
      <c r="J13" s="24">
        <f t="shared" si="1"/>
        <v>0.737358101135191</v>
      </c>
    </row>
    <row r="14" spans="1:11" ht="12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20"/>
      <c r="K14" s="30"/>
    </row>
    <row r="15" spans="1:11" s="7" customFormat="1" ht="12.75" customHeight="1">
      <c r="A15" s="27" t="s">
        <v>18</v>
      </c>
      <c r="B15" s="8">
        <v>0.00318287037037037</v>
      </c>
      <c r="C15" s="48">
        <v>0.025833333333333333</v>
      </c>
      <c r="D15" s="48">
        <v>0.000798611111111111</v>
      </c>
      <c r="E15" s="8" t="s">
        <v>36</v>
      </c>
      <c r="F15" s="16" t="s">
        <v>36</v>
      </c>
      <c r="G15" s="8">
        <v>0.00032407407407407406</v>
      </c>
      <c r="H15" s="8">
        <v>0.00032407407407407406</v>
      </c>
      <c r="I15" s="8">
        <v>0.0006712962962962962</v>
      </c>
      <c r="J15" s="12" t="s">
        <v>36</v>
      </c>
      <c r="K15" s="34"/>
    </row>
    <row r="16" spans="1:11" s="7" customFormat="1" ht="12.75" customHeight="1">
      <c r="A16" s="15" t="s">
        <v>28</v>
      </c>
      <c r="B16" s="12" t="s">
        <v>36</v>
      </c>
      <c r="C16" s="51">
        <v>0.00016203703703703703</v>
      </c>
      <c r="D16" s="49">
        <v>6.944444444444444E-05</v>
      </c>
      <c r="E16" s="12" t="s">
        <v>36</v>
      </c>
      <c r="F16" s="16" t="s">
        <v>36</v>
      </c>
      <c r="G16" s="12" t="s">
        <v>36</v>
      </c>
      <c r="H16" s="16" t="s">
        <v>36</v>
      </c>
      <c r="I16" s="16" t="s">
        <v>36</v>
      </c>
      <c r="J16" s="12" t="s">
        <v>36</v>
      </c>
      <c r="K16" s="34"/>
    </row>
    <row r="17" spans="1:10" ht="12.75" customHeight="1">
      <c r="A17" s="14" t="s">
        <v>8</v>
      </c>
      <c r="B17" s="12">
        <v>0.010011574074074074</v>
      </c>
      <c r="C17" s="50">
        <v>0.10454861111111112</v>
      </c>
      <c r="D17" s="50">
        <v>0.003923611111111111</v>
      </c>
      <c r="E17" s="12" t="s">
        <v>36</v>
      </c>
      <c r="F17" s="16" t="s">
        <v>36</v>
      </c>
      <c r="G17" s="12">
        <v>0.003900462962962963</v>
      </c>
      <c r="H17" s="12">
        <v>0.012060185185185186</v>
      </c>
      <c r="I17" s="12">
        <v>0.015891203703703703</v>
      </c>
      <c r="J17" s="12">
        <v>0.0002662037037037037</v>
      </c>
    </row>
    <row r="18" spans="1:10" ht="12.75" customHeight="1">
      <c r="A18" s="14" t="s">
        <v>30</v>
      </c>
      <c r="B18" s="12" t="s">
        <v>36</v>
      </c>
      <c r="C18" s="50">
        <v>0.003344907407407407</v>
      </c>
      <c r="D18" s="50" t="s">
        <v>36</v>
      </c>
      <c r="E18" s="12" t="s">
        <v>36</v>
      </c>
      <c r="F18" s="16" t="s">
        <v>36</v>
      </c>
      <c r="G18" s="12" t="s">
        <v>36</v>
      </c>
      <c r="H18" s="16" t="s">
        <v>36</v>
      </c>
      <c r="I18" s="16" t="s">
        <v>36</v>
      </c>
      <c r="J18" s="12" t="s">
        <v>36</v>
      </c>
    </row>
    <row r="19" spans="1:10" ht="12.75" customHeight="1">
      <c r="A19" s="14" t="s">
        <v>17</v>
      </c>
      <c r="B19" s="12" t="s">
        <v>36</v>
      </c>
      <c r="C19" s="50">
        <v>0.0004398148148148148</v>
      </c>
      <c r="D19" s="50" t="s">
        <v>36</v>
      </c>
      <c r="E19" s="12" t="s">
        <v>36</v>
      </c>
      <c r="F19" s="16" t="s">
        <v>36</v>
      </c>
      <c r="G19" s="12" t="s">
        <v>36</v>
      </c>
      <c r="H19" s="16">
        <v>0.001550925925925926</v>
      </c>
      <c r="I19" s="16" t="s">
        <v>36</v>
      </c>
      <c r="J19" s="12" t="s">
        <v>36</v>
      </c>
    </row>
    <row r="20" spans="1:10" ht="12.75" customHeight="1">
      <c r="A20" s="14" t="s">
        <v>29</v>
      </c>
      <c r="B20" s="12">
        <v>0.00024305555555555552</v>
      </c>
      <c r="C20" s="50" t="s">
        <v>36</v>
      </c>
      <c r="D20" s="50">
        <v>0.0002199074074074074</v>
      </c>
      <c r="E20" s="12" t="s">
        <v>36</v>
      </c>
      <c r="F20" s="16" t="s">
        <v>36</v>
      </c>
      <c r="G20" s="12" t="s">
        <v>36</v>
      </c>
      <c r="H20" s="16">
        <v>0.00016203703703703703</v>
      </c>
      <c r="I20" s="16" t="s">
        <v>36</v>
      </c>
      <c r="J20" s="12" t="s">
        <v>36</v>
      </c>
    </row>
    <row r="21" spans="1:10" ht="12.75" customHeight="1">
      <c r="A21" s="14" t="s">
        <v>16</v>
      </c>
      <c r="B21" s="12">
        <v>0.003599537037037037</v>
      </c>
      <c r="C21" s="50">
        <v>0.05133101851851852</v>
      </c>
      <c r="D21" s="50">
        <v>0.0025925925925925925</v>
      </c>
      <c r="E21" s="12" t="s">
        <v>36</v>
      </c>
      <c r="F21" s="16" t="s">
        <v>36</v>
      </c>
      <c r="G21" s="13">
        <v>0.003483796296296296</v>
      </c>
      <c r="H21" s="12">
        <v>0.004814814814814815</v>
      </c>
      <c r="I21" s="12">
        <v>0.0028587962962962963</v>
      </c>
      <c r="J21" s="12">
        <v>0.0009259259259259259</v>
      </c>
    </row>
    <row r="22" spans="1:12" ht="12.75" customHeight="1">
      <c r="A22" s="11" t="s">
        <v>15</v>
      </c>
      <c r="B22" s="12">
        <v>0.007129629629629631</v>
      </c>
      <c r="C22" s="50">
        <v>0.1366550925925926</v>
      </c>
      <c r="D22" s="50">
        <v>0.005671296296296296</v>
      </c>
      <c r="E22" s="13">
        <v>0.0023263888888888887</v>
      </c>
      <c r="F22" s="16">
        <v>0.0004976851851851852</v>
      </c>
      <c r="G22" s="13">
        <v>0.008946759259259258</v>
      </c>
      <c r="H22" s="12">
        <v>0.004120370370370371</v>
      </c>
      <c r="I22" s="12">
        <v>0.010162037037037037</v>
      </c>
      <c r="J22" s="12">
        <v>0.0017476851851851852</v>
      </c>
      <c r="L22" s="2"/>
    </row>
    <row r="23" spans="1:12" ht="12.75" customHeight="1">
      <c r="A23" s="11" t="s">
        <v>19</v>
      </c>
      <c r="B23" s="12" t="s">
        <v>36</v>
      </c>
      <c r="C23" s="50">
        <v>0.0011921296296296296</v>
      </c>
      <c r="D23" s="51" t="s">
        <v>36</v>
      </c>
      <c r="E23" s="12" t="s">
        <v>36</v>
      </c>
      <c r="F23" s="16" t="s">
        <v>36</v>
      </c>
      <c r="G23" s="12" t="s">
        <v>36</v>
      </c>
      <c r="H23" s="16" t="s">
        <v>36</v>
      </c>
      <c r="I23" s="12" t="s">
        <v>36</v>
      </c>
      <c r="J23" s="12" t="s">
        <v>36</v>
      </c>
      <c r="L23" s="2"/>
    </row>
    <row r="24" spans="1:12" ht="12.75" customHeight="1">
      <c r="A24" s="11" t="s">
        <v>34</v>
      </c>
      <c r="B24" s="12" t="s">
        <v>36</v>
      </c>
      <c r="C24" s="50">
        <v>0.013252314814814814</v>
      </c>
      <c r="D24" s="51" t="s">
        <v>36</v>
      </c>
      <c r="E24" s="12" t="s">
        <v>36</v>
      </c>
      <c r="F24" s="16" t="s">
        <v>36</v>
      </c>
      <c r="G24" s="12" t="s">
        <v>36</v>
      </c>
      <c r="H24" s="16" t="s">
        <v>36</v>
      </c>
      <c r="I24" s="12" t="s">
        <v>36</v>
      </c>
      <c r="J24" s="12" t="s">
        <v>36</v>
      </c>
      <c r="L24" s="2"/>
    </row>
    <row r="25" spans="1:10" ht="12.75">
      <c r="A25" s="14" t="s">
        <v>10</v>
      </c>
      <c r="B25" s="12">
        <v>0.020266203703703703</v>
      </c>
      <c r="C25" s="50">
        <v>0.19207175925925926</v>
      </c>
      <c r="D25" s="50">
        <v>0.005520833333333333</v>
      </c>
      <c r="E25" s="13">
        <v>0.00047453703703703704</v>
      </c>
      <c r="F25" s="12" t="s">
        <v>36</v>
      </c>
      <c r="G25" s="13">
        <v>0.012118055555555556</v>
      </c>
      <c r="H25" s="12">
        <v>0.014675925925925926</v>
      </c>
      <c r="I25" s="12">
        <v>0.012974537037037036</v>
      </c>
      <c r="J25" s="12">
        <v>0.0006712962962962962</v>
      </c>
    </row>
    <row r="26" spans="1:10" ht="12.75">
      <c r="A26" s="14" t="s">
        <v>33</v>
      </c>
      <c r="B26" s="12">
        <v>0.00030092592592592595</v>
      </c>
      <c r="C26" s="50">
        <v>0.0012847222222222223</v>
      </c>
      <c r="D26" s="50">
        <v>0.000636574074074074</v>
      </c>
      <c r="E26" s="13" t="s">
        <v>36</v>
      </c>
      <c r="F26" s="16" t="s">
        <v>36</v>
      </c>
      <c r="G26" s="12" t="s">
        <v>36</v>
      </c>
      <c r="H26" s="12">
        <v>0.00034722222222222224</v>
      </c>
      <c r="I26" s="12">
        <v>0.0029861111111111113</v>
      </c>
      <c r="J26" s="12" t="s">
        <v>36</v>
      </c>
    </row>
    <row r="27" spans="1:10" ht="12.75">
      <c r="A27" s="11" t="s">
        <v>27</v>
      </c>
      <c r="B27" s="12" t="s">
        <v>36</v>
      </c>
      <c r="C27" s="50">
        <v>0.014837962962962963</v>
      </c>
      <c r="D27" s="50" t="s">
        <v>36</v>
      </c>
      <c r="E27" s="12" t="s">
        <v>36</v>
      </c>
      <c r="F27" s="16" t="s">
        <v>36</v>
      </c>
      <c r="G27" s="12" t="s">
        <v>36</v>
      </c>
      <c r="H27" s="12" t="s">
        <v>36</v>
      </c>
      <c r="I27" s="12">
        <v>0.00010416666666666667</v>
      </c>
      <c r="J27" s="12" t="s">
        <v>36</v>
      </c>
    </row>
    <row r="28" spans="1:10" ht="12.75" customHeight="1">
      <c r="A28" s="14" t="s">
        <v>2</v>
      </c>
      <c r="B28" s="12">
        <v>0.00016203703703703703</v>
      </c>
      <c r="C28" s="50">
        <v>0.010532407407407407</v>
      </c>
      <c r="D28" s="50">
        <v>0.00011574074074074073</v>
      </c>
      <c r="E28" s="12">
        <v>0.0002893518518518519</v>
      </c>
      <c r="F28" s="16" t="s">
        <v>36</v>
      </c>
      <c r="G28" s="12">
        <v>0.00030092592592592595</v>
      </c>
      <c r="H28" s="12" t="s">
        <v>36</v>
      </c>
      <c r="I28" s="12">
        <v>0.0037037037037037034</v>
      </c>
      <c r="J28" s="12" t="s">
        <v>36</v>
      </c>
    </row>
    <row r="29" spans="1:10" ht="12.75" customHeight="1">
      <c r="A29" s="11" t="s">
        <v>20</v>
      </c>
      <c r="B29" s="12" t="s">
        <v>36</v>
      </c>
      <c r="C29" s="50">
        <v>0.0009259259259259259</v>
      </c>
      <c r="D29" s="50"/>
      <c r="E29" s="12" t="s">
        <v>36</v>
      </c>
      <c r="F29" s="16" t="s">
        <v>36</v>
      </c>
      <c r="G29" s="12" t="s">
        <v>36</v>
      </c>
      <c r="H29" s="12" t="s">
        <v>36</v>
      </c>
      <c r="I29" s="12" t="s">
        <v>36</v>
      </c>
      <c r="J29" s="12" t="s">
        <v>36</v>
      </c>
    </row>
    <row r="30" spans="1:10" ht="12.75">
      <c r="A30" s="14" t="s">
        <v>3</v>
      </c>
      <c r="B30" s="12">
        <v>0.0017245370370370372</v>
      </c>
      <c r="C30" s="50">
        <v>0.022881944444444444</v>
      </c>
      <c r="D30" s="50">
        <v>0.0002199074074074074</v>
      </c>
      <c r="E30" s="12" t="s">
        <v>36</v>
      </c>
      <c r="F30" s="16">
        <v>0.00034722222222222224</v>
      </c>
      <c r="G30" s="12">
        <v>0.0005902777777777778</v>
      </c>
      <c r="H30" s="12">
        <v>0.0019212962962962962</v>
      </c>
      <c r="I30" s="12">
        <v>0.003321759259259259</v>
      </c>
      <c r="J30" s="12">
        <v>0.00035879629629629635</v>
      </c>
    </row>
    <row r="31" spans="1:10" ht="12.75">
      <c r="A31" s="14" t="s">
        <v>37</v>
      </c>
      <c r="B31" s="12">
        <v>0.0006481481481481481</v>
      </c>
      <c r="C31" s="50" t="s">
        <v>36</v>
      </c>
      <c r="D31" s="50" t="s">
        <v>36</v>
      </c>
      <c r="E31" s="12" t="s">
        <v>36</v>
      </c>
      <c r="F31" s="16" t="s">
        <v>36</v>
      </c>
      <c r="G31" s="12" t="s">
        <v>36</v>
      </c>
      <c r="H31" s="12" t="s">
        <v>36</v>
      </c>
      <c r="I31" s="12" t="s">
        <v>36</v>
      </c>
      <c r="J31" s="12" t="s">
        <v>36</v>
      </c>
    </row>
    <row r="32" spans="1:10" ht="12.75">
      <c r="A32" s="14" t="s">
        <v>32</v>
      </c>
      <c r="B32" s="12" t="s">
        <v>36</v>
      </c>
      <c r="C32" s="50">
        <v>0.003090277777777778</v>
      </c>
      <c r="D32" s="50" t="s">
        <v>36</v>
      </c>
      <c r="E32" s="12" t="s">
        <v>36</v>
      </c>
      <c r="F32" s="16" t="s">
        <v>36</v>
      </c>
      <c r="G32" s="12" t="s">
        <v>36</v>
      </c>
      <c r="H32" s="12" t="s">
        <v>36</v>
      </c>
      <c r="I32" s="12" t="s">
        <v>36</v>
      </c>
      <c r="J32" s="12" t="s">
        <v>36</v>
      </c>
    </row>
    <row r="33" spans="1:12" ht="12.75">
      <c r="A33" s="11" t="s">
        <v>4</v>
      </c>
      <c r="B33" s="12">
        <v>0.014108796296296295</v>
      </c>
      <c r="C33" s="50">
        <v>0.18136574074074074</v>
      </c>
      <c r="D33" s="50">
        <v>0.006944444444444444</v>
      </c>
      <c r="E33" s="13">
        <v>0.00047453703703703704</v>
      </c>
      <c r="F33" s="16">
        <v>0.001597222222222222</v>
      </c>
      <c r="G33" s="13">
        <v>0.007118055555555555</v>
      </c>
      <c r="H33" s="12">
        <v>0.0030671296296296297</v>
      </c>
      <c r="I33" s="12">
        <v>0.007453703703703703</v>
      </c>
      <c r="J33" s="12">
        <v>0.0012268518518518518</v>
      </c>
      <c r="L33" s="2"/>
    </row>
    <row r="34" spans="1:12" ht="12.75">
      <c r="A34" s="11" t="s">
        <v>35</v>
      </c>
      <c r="B34" s="12" t="s">
        <v>36</v>
      </c>
      <c r="C34" s="50">
        <v>0.0002777777777777778</v>
      </c>
      <c r="D34" s="50" t="s">
        <v>36</v>
      </c>
      <c r="E34" s="13" t="s">
        <v>36</v>
      </c>
      <c r="F34" s="16" t="s">
        <v>36</v>
      </c>
      <c r="G34" s="13" t="s">
        <v>36</v>
      </c>
      <c r="H34" s="12" t="s">
        <v>36</v>
      </c>
      <c r="I34" s="12" t="s">
        <v>36</v>
      </c>
      <c r="J34" s="12" t="s">
        <v>36</v>
      </c>
      <c r="L34" s="2"/>
    </row>
    <row r="35" spans="1:12" ht="12.75">
      <c r="A35" s="14" t="s">
        <v>21</v>
      </c>
      <c r="B35" s="12">
        <v>0.0017476851851851852</v>
      </c>
      <c r="C35" s="50">
        <v>0.05486111111111111</v>
      </c>
      <c r="D35" s="50">
        <v>0.001400462962962963</v>
      </c>
      <c r="E35" s="12" t="s">
        <v>36</v>
      </c>
      <c r="F35" s="16" t="s">
        <v>36</v>
      </c>
      <c r="G35" s="12">
        <v>0.000775462962962963</v>
      </c>
      <c r="H35" s="12">
        <v>0.003043981481481482</v>
      </c>
      <c r="I35" s="12">
        <v>0.0012268518518518518</v>
      </c>
      <c r="J35" s="12">
        <v>0.0005324074074074074</v>
      </c>
      <c r="L35" s="2"/>
    </row>
    <row r="36" spans="1:12" ht="12.75">
      <c r="A36" s="14" t="s">
        <v>40</v>
      </c>
      <c r="B36" s="12" t="s">
        <v>36</v>
      </c>
      <c r="C36" s="50">
        <v>0.0007638888888888889</v>
      </c>
      <c r="D36" s="50" t="s">
        <v>36</v>
      </c>
      <c r="E36" s="12" t="s">
        <v>36</v>
      </c>
      <c r="F36" s="16"/>
      <c r="G36" s="12" t="s">
        <v>36</v>
      </c>
      <c r="H36" s="16" t="s">
        <v>36</v>
      </c>
      <c r="I36" s="12" t="s">
        <v>36</v>
      </c>
      <c r="J36" s="12" t="s">
        <v>36</v>
      </c>
      <c r="L36" s="2"/>
    </row>
    <row r="37" spans="1:10" ht="12.75">
      <c r="A37" s="14" t="s">
        <v>14</v>
      </c>
      <c r="B37" s="12">
        <v>0.002835648148148148</v>
      </c>
      <c r="C37" s="50">
        <v>0.06004629629629629</v>
      </c>
      <c r="D37" s="50">
        <v>0.0016435185185185183</v>
      </c>
      <c r="E37" s="12">
        <v>0.0002662037037037037</v>
      </c>
      <c r="F37" s="16" t="s">
        <v>36</v>
      </c>
      <c r="G37" s="12">
        <v>0.003912037037037037</v>
      </c>
      <c r="H37" s="16">
        <v>0.0002199074074074074</v>
      </c>
      <c r="I37" s="12">
        <v>0.003344907407407407</v>
      </c>
      <c r="J37" s="12" t="s">
        <v>36</v>
      </c>
    </row>
    <row r="38" spans="1:10" ht="15" customHeight="1">
      <c r="A38" s="11" t="s">
        <v>12</v>
      </c>
      <c r="B38" s="12">
        <v>0.006666666666666667</v>
      </c>
      <c r="C38" s="50">
        <v>0.11900462962962964</v>
      </c>
      <c r="D38" s="50">
        <v>0.002615740740740741</v>
      </c>
      <c r="E38" s="12" t="s">
        <v>36</v>
      </c>
      <c r="F38" s="16" t="s">
        <v>36</v>
      </c>
      <c r="G38" s="13">
        <v>0.005358796296296296</v>
      </c>
      <c r="H38" s="12">
        <v>0.008252314814814815</v>
      </c>
      <c r="I38" s="12">
        <v>0.007627314814814815</v>
      </c>
      <c r="J38" s="12">
        <v>0.00016203703703703703</v>
      </c>
    </row>
    <row r="39" spans="1:10" ht="15" customHeight="1">
      <c r="A39" s="11" t="s">
        <v>13</v>
      </c>
      <c r="B39" s="12">
        <v>0.007245370370370371</v>
      </c>
      <c r="C39" s="50">
        <v>0.07578703703703704</v>
      </c>
      <c r="D39" s="50">
        <v>0.0007407407407407407</v>
      </c>
      <c r="E39" s="12">
        <v>0.0016087962962962963</v>
      </c>
      <c r="F39" s="16" t="s">
        <v>36</v>
      </c>
      <c r="G39" s="12">
        <v>0.0050810185185185186</v>
      </c>
      <c r="H39" s="12">
        <v>0.0010532407407407407</v>
      </c>
      <c r="I39" s="12">
        <v>0.0022222222222222222</v>
      </c>
      <c r="J39" s="12" t="s">
        <v>36</v>
      </c>
    </row>
    <row r="40" spans="1:12" ht="15" customHeight="1" thickBot="1">
      <c r="A40" s="39" t="s">
        <v>31</v>
      </c>
      <c r="B40" s="16"/>
      <c r="C40" s="51">
        <v>0.004502314814814815</v>
      </c>
      <c r="D40" s="51"/>
      <c r="E40" s="16" t="s">
        <v>36</v>
      </c>
      <c r="F40" s="16" t="s">
        <v>36</v>
      </c>
      <c r="G40" s="16">
        <v>0.0023263888888888887</v>
      </c>
      <c r="H40" s="16" t="s">
        <v>36</v>
      </c>
      <c r="I40" s="16">
        <v>0.003043981481481482</v>
      </c>
      <c r="J40" s="16" t="s">
        <v>36</v>
      </c>
      <c r="L40" s="5"/>
    </row>
    <row r="41" spans="1:10" ht="15" customHeight="1">
      <c r="A41" s="42" t="s">
        <v>24</v>
      </c>
      <c r="B41" s="8">
        <f aca="true" t="shared" si="2" ref="B41:J41">SUM(B15:B40)</f>
        <v>0.07987268518518519</v>
      </c>
      <c r="C41" s="8">
        <f t="shared" si="2"/>
        <v>1.0789930555555558</v>
      </c>
      <c r="D41" s="48">
        <f t="shared" si="2"/>
        <v>0.03311342592592593</v>
      </c>
      <c r="E41" s="3">
        <f t="shared" si="2"/>
        <v>0.005439814814814815</v>
      </c>
      <c r="F41" s="8">
        <f t="shared" si="2"/>
        <v>0.0024421296296296296</v>
      </c>
      <c r="G41" s="8">
        <f t="shared" si="2"/>
        <v>0.05423611111111111</v>
      </c>
      <c r="H41" s="8">
        <f t="shared" si="2"/>
        <v>0.05561342592592593</v>
      </c>
      <c r="I41" s="8">
        <f t="shared" si="2"/>
        <v>0.07759259259259259</v>
      </c>
      <c r="J41" s="8">
        <f t="shared" si="2"/>
        <v>0.005891203703703703</v>
      </c>
    </row>
    <row r="42" spans="1:10" ht="15.75" customHeight="1" thickBot="1">
      <c r="A42" s="43" t="s">
        <v>25</v>
      </c>
      <c r="B42" s="45">
        <f aca="true" t="shared" si="3" ref="B42:J42">SUM(B41/B44)</f>
        <v>0.4320415701496275</v>
      </c>
      <c r="C42" s="45">
        <f t="shared" si="3"/>
        <v>0.693158751756597</v>
      </c>
      <c r="D42" s="44">
        <f t="shared" si="3"/>
        <v>0.574382654085525</v>
      </c>
      <c r="E42" s="25">
        <f t="shared" si="3"/>
        <v>0.5724725943970768</v>
      </c>
      <c r="F42" s="44">
        <f t="shared" si="3"/>
        <v>0.06409477521263669</v>
      </c>
      <c r="G42" s="45">
        <f t="shared" si="3"/>
        <v>0.4296323461996882</v>
      </c>
      <c r="H42" s="45">
        <f t="shared" si="3"/>
        <v>0.6156310057655349</v>
      </c>
      <c r="I42" s="45">
        <f t="shared" si="3"/>
        <v>0.4903093688290792</v>
      </c>
      <c r="J42" s="45">
        <f t="shared" si="3"/>
        <v>0.26264189886480904</v>
      </c>
    </row>
    <row r="43" spans="1:6" ht="13.5" customHeight="1">
      <c r="A43" s="58"/>
      <c r="B43" s="59"/>
      <c r="C43" s="59"/>
      <c r="D43" s="59"/>
      <c r="E43" s="59"/>
      <c r="F43" s="59"/>
    </row>
    <row r="44" spans="2:10" ht="12.75" hidden="1">
      <c r="B44" s="47">
        <f aca="true" t="shared" si="4" ref="B44:J44">SUM(B41+B12)</f>
        <v>0.18487268518518518</v>
      </c>
      <c r="C44" s="28">
        <f t="shared" si="4"/>
        <v>1.5566319444444447</v>
      </c>
      <c r="D44" s="47">
        <f t="shared" si="4"/>
        <v>0.05765046296296296</v>
      </c>
      <c r="E44" s="28">
        <f t="shared" si="4"/>
        <v>0.009502314814814814</v>
      </c>
      <c r="F44" s="28">
        <f t="shared" si="4"/>
        <v>0.03810185185185185</v>
      </c>
      <c r="G44" s="28">
        <f t="shared" si="4"/>
        <v>0.12623842592592593</v>
      </c>
      <c r="H44" s="47">
        <f t="shared" si="4"/>
        <v>0.09033564814814815</v>
      </c>
      <c r="I44" s="47">
        <f t="shared" si="4"/>
        <v>0.1582523148148148</v>
      </c>
      <c r="J44" s="28">
        <f t="shared" si="4"/>
        <v>0.022430555555555558</v>
      </c>
    </row>
    <row r="45" ht="12.75">
      <c r="C45" s="2"/>
    </row>
    <row r="46" spans="2:10" ht="12.75">
      <c r="B46" s="9" t="s">
        <v>9</v>
      </c>
      <c r="C46" s="9" t="s">
        <v>9</v>
      </c>
      <c r="D46" s="9" t="s">
        <v>9</v>
      </c>
      <c r="E46" s="9" t="s">
        <v>9</v>
      </c>
      <c r="H46" s="9" t="s">
        <v>9</v>
      </c>
      <c r="I46" s="9" t="s">
        <v>9</v>
      </c>
      <c r="J46" s="2" t="s">
        <v>9</v>
      </c>
    </row>
    <row r="47" spans="2:10" ht="12.75">
      <c r="B47" s="9" t="s">
        <v>9</v>
      </c>
      <c r="C47" s="9" t="s">
        <v>9</v>
      </c>
      <c r="D47" s="9" t="s">
        <v>9</v>
      </c>
      <c r="E47" s="9" t="s">
        <v>9</v>
      </c>
      <c r="F47" s="2" t="s">
        <v>9</v>
      </c>
      <c r="H47" s="9" t="s">
        <v>9</v>
      </c>
      <c r="I47" s="9" t="s">
        <v>9</v>
      </c>
      <c r="J47" s="2" t="s">
        <v>9</v>
      </c>
    </row>
    <row r="48" spans="2:9" ht="12.75">
      <c r="B48" s="9" t="s">
        <v>9</v>
      </c>
      <c r="C48" s="9" t="s">
        <v>9</v>
      </c>
      <c r="D48" s="9" t="s">
        <v>9</v>
      </c>
      <c r="E48" s="9" t="s">
        <v>9</v>
      </c>
      <c r="F48" s="2" t="s">
        <v>9</v>
      </c>
      <c r="G48" s="2" t="s">
        <v>9</v>
      </c>
      <c r="H48" s="17" t="s">
        <v>9</v>
      </c>
      <c r="I48" s="17" t="s">
        <v>9</v>
      </c>
    </row>
    <row r="49" spans="2:9" ht="12.75">
      <c r="B49" s="17" t="s">
        <v>9</v>
      </c>
      <c r="C49" s="4" t="s">
        <v>9</v>
      </c>
      <c r="D49" s="17" t="s">
        <v>9</v>
      </c>
      <c r="E49" s="2" t="s">
        <v>9</v>
      </c>
      <c r="F49" s="2" t="s">
        <v>9</v>
      </c>
      <c r="G49" s="2" t="s">
        <v>9</v>
      </c>
      <c r="H49" s="17" t="s">
        <v>9</v>
      </c>
      <c r="I49" s="17" t="s">
        <v>9</v>
      </c>
    </row>
    <row r="50" spans="2:7" ht="12.75">
      <c r="B50" s="17" t="s">
        <v>9</v>
      </c>
      <c r="C50" s="4" t="s">
        <v>9</v>
      </c>
      <c r="D50" s="17" t="s">
        <v>9</v>
      </c>
      <c r="E50" s="17" t="s">
        <v>9</v>
      </c>
      <c r="F50" s="4" t="s">
        <v>9</v>
      </c>
      <c r="G50" s="4" t="s">
        <v>9</v>
      </c>
    </row>
    <row r="51" spans="3:5" ht="12.75">
      <c r="C51" s="2" t="s">
        <v>9</v>
      </c>
      <c r="D51" s="17" t="s">
        <v>9</v>
      </c>
      <c r="E51" s="9" t="s">
        <v>9</v>
      </c>
    </row>
    <row r="52" spans="2:5" ht="12.75">
      <c r="B52" s="9" t="s">
        <v>9</v>
      </c>
      <c r="C52" s="2" t="s">
        <v>9</v>
      </c>
      <c r="E52" s="17" t="s">
        <v>9</v>
      </c>
    </row>
    <row r="53" spans="2:3" ht="12.75">
      <c r="B53" s="9" t="s">
        <v>9</v>
      </c>
      <c r="C53" s="2" t="s">
        <v>9</v>
      </c>
    </row>
    <row r="54" spans="2:7" ht="12.75">
      <c r="B54" s="17" t="s">
        <v>9</v>
      </c>
      <c r="C54" s="4" t="s">
        <v>9</v>
      </c>
      <c r="G54" s="2" t="s">
        <v>9</v>
      </c>
    </row>
    <row r="55" ht="12.75">
      <c r="G55" s="2" t="s">
        <v>9</v>
      </c>
    </row>
  </sheetData>
  <sheetProtection/>
  <mergeCells count="7">
    <mergeCell ref="A43:F43"/>
    <mergeCell ref="A14:I14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SAHLI JEMILI Anissa</cp:lastModifiedBy>
  <cp:lastPrinted>2020-12-02T11:06:33Z</cp:lastPrinted>
  <dcterms:created xsi:type="dcterms:W3CDTF">2009-01-07T09:41:04Z</dcterms:created>
  <dcterms:modified xsi:type="dcterms:W3CDTF">2020-12-02T11:06:46Z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