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940" windowHeight="5100" activeTab="0"/>
  </bookViews>
  <sheets>
    <sheet name="JT radios" sheetId="1" r:id="rId1"/>
  </sheets>
  <definedNames>
    <definedName name="_xlnm.Print_Area" localSheetId="0">'JT radios'!$A$1:$J$36</definedName>
  </definedNames>
  <calcPr fullCalcOnLoad="1"/>
</workbook>
</file>

<file path=xl/sharedStrings.xml><?xml version="1.0" encoding="utf-8"?>
<sst xmlns="http://schemas.openxmlformats.org/spreadsheetml/2006/main" count="183" uniqueCount="34">
  <si>
    <t>TEMPS D'INTERVENTION RELEVES DANS LES JOURNAUX D'INFORMATION</t>
  </si>
  <si>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</si>
  <si>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</si>
  <si>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</si>
  <si>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</si>
  <si>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</si>
  <si>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</si>
  <si>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</si>
  <si>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</si>
  <si>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</si>
  <si>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</si>
  <si>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RADIOS</t>
  </si>
  <si>
    <t>DIVERS DROITE</t>
  </si>
  <si>
    <t>DIVERS GAUCHE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</si>
  <si>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</si>
  <si>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</si>
  <si>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</si>
  <si>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</si>
  <si>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</si>
  <si>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</si>
  <si>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MOUVEMENT RADICAL</t>
  </si>
  <si>
    <t>RASSEMBLEMENT NATIONAL</t>
  </si>
  <si>
    <t>PLACE PUBLIQUE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</si>
  <si>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</si>
  <si>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</si>
  <si>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</si>
  <si>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</si>
  <si>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</si>
  <si>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LRC CAP 21</t>
  </si>
  <si>
    <t xml:space="preserve">GENERATION ECOLOGIE </t>
  </si>
  <si>
    <t xml:space="preserve">DIVERS </t>
  </si>
  <si>
    <t>LIBRES</t>
  </si>
  <si>
    <t>_</t>
  </si>
  <si>
    <t>Du 1er au 31 août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</si>
</sst>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6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25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10" fontId="0" fillId="33" borderId="16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10" fontId="0" fillId="33" borderId="16" xfId="0" applyNumberFormat="1" applyFont="1" applyFill="1" applyBorder="1" applyAlignment="1">
      <alignment horizontal="center" vertical="center"/>
    </xf>
    <xf numFmtId="165" fontId="0" fillId="33" borderId="0" xfId="0" applyNumberFormat="1" applyFill="1" applyAlignment="1">
      <alignment/>
    </xf>
    <xf numFmtId="21" fontId="0" fillId="33" borderId="0" xfId="0" applyNumberFormat="1" applyFill="1" applyAlignment="1">
      <alignment/>
    </xf>
    <xf numFmtId="21" fontId="0" fillId="33" borderId="0" xfId="0" applyNumberFormat="1" applyFont="1" applyFill="1" applyAlignment="1">
      <alignment/>
    </xf>
    <xf numFmtId="46" fontId="0" fillId="33" borderId="0" xfId="0" applyNumberFormat="1" applyFill="1" applyAlignment="1">
      <alignment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609600</xdr:colOff>
      <xdr:row>6</xdr:row>
      <xdr:rowOff>400050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049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28575</xdr:rowOff>
    </xdr:from>
    <xdr:to>
      <xdr:col>3</xdr:col>
      <xdr:colOff>742950</xdr:colOff>
      <xdr:row>6</xdr:row>
      <xdr:rowOff>371475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323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28575</xdr:rowOff>
    </xdr:from>
    <xdr:to>
      <xdr:col>4</xdr:col>
      <xdr:colOff>828675</xdr:colOff>
      <xdr:row>6</xdr:row>
      <xdr:rowOff>400050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1323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38100</xdr:rowOff>
    </xdr:from>
    <xdr:to>
      <xdr:col>5</xdr:col>
      <xdr:colOff>742950</xdr:colOff>
      <xdr:row>6</xdr:row>
      <xdr:rowOff>381000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13335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6</xdr:row>
      <xdr:rowOff>47625</xdr:rowOff>
    </xdr:from>
    <xdr:to>
      <xdr:col>6</xdr:col>
      <xdr:colOff>723900</xdr:colOff>
      <xdr:row>6</xdr:row>
      <xdr:rowOff>381000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" y="1343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6</xdr:row>
      <xdr:rowOff>47625</xdr:rowOff>
    </xdr:from>
    <xdr:to>
      <xdr:col>7</xdr:col>
      <xdr:colOff>714375</xdr:colOff>
      <xdr:row>6</xdr:row>
      <xdr:rowOff>371475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86825" y="13430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28575</xdr:rowOff>
    </xdr:from>
    <xdr:to>
      <xdr:col>8</xdr:col>
      <xdr:colOff>838200</xdr:colOff>
      <xdr:row>6</xdr:row>
      <xdr:rowOff>400050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44075" y="13239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809625</xdr:colOff>
      <xdr:row>6</xdr:row>
      <xdr:rowOff>381000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1333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57150</xdr:rowOff>
    </xdr:from>
    <xdr:to>
      <xdr:col>9</xdr:col>
      <xdr:colOff>838200</xdr:colOff>
      <xdr:row>6</xdr:row>
      <xdr:rowOff>371475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34675" y="13525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tabSelected="1" zoomScalePageLayoutView="0" workbookViewId="0" topLeftCell="A1">
      <selection activeCell="A6" sqref="A1:G16384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3.57421875" style="57" customWidth="1"/>
    <col min="4" max="4" width="12.140625" style="7" customWidth="1"/>
    <col min="5" max="6" width="14.00390625" style="1" customWidth="1"/>
    <col min="7" max="7" width="13.421875" style="1" customWidth="1"/>
    <col min="8" max="8" width="13.7109375" style="7" customWidth="1"/>
    <col min="9" max="9" width="13.8515625" style="7" customWidth="1"/>
    <col min="10" max="10" width="13.8515625" style="1" customWidth="1"/>
    <col min="11" max="11" width="11.421875" style="28" customWidth="1"/>
    <col min="12" max="16384" width="11.421875" style="1" customWidth="1"/>
  </cols>
  <sheetData>
    <row r="1" spans="1:11" s="6" customFormat="1" ht="18" customHeight="1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28"/>
    </row>
    <row r="2" spans="1:11" s="6" customFormat="1" ht="18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28"/>
    </row>
    <row r="3" spans="1:11" s="17" customFormat="1" ht="18" customHeight="1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29"/>
    </row>
    <row r="4" spans="1:11" s="10" customFormat="1" ht="17.25" customHeight="1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30"/>
    </row>
    <row r="5" spans="1:11" s="10" customFormat="1" ht="17.25" customHeight="1">
      <c r="A5" s="71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30"/>
    </row>
    <row r="6" spans="1:79" s="22" customFormat="1" ht="13.5" customHeight="1" thickBot="1">
      <c r="A6" s="19"/>
      <c r="B6" s="21"/>
      <c r="C6" s="55"/>
      <c r="D6" s="21"/>
      <c r="E6" s="19"/>
      <c r="F6" s="19"/>
      <c r="G6" s="19"/>
      <c r="H6" s="21"/>
      <c r="I6" s="21"/>
      <c r="J6" s="19"/>
      <c r="K6" s="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11" ht="32.25" customHeight="1" thickBot="1">
      <c r="A7" s="36"/>
      <c r="B7" s="25"/>
      <c r="C7" s="56"/>
      <c r="D7" s="25"/>
      <c r="E7" s="25"/>
      <c r="F7" s="25"/>
      <c r="G7" s="25"/>
      <c r="H7" s="25"/>
      <c r="I7" s="25"/>
      <c r="J7" s="25"/>
      <c r="K7" s="31"/>
    </row>
    <row r="8" spans="1:11" s="10" customFormat="1" ht="12.75">
      <c r="A8" s="37" t="s">
        <v>5</v>
      </c>
      <c r="B8" s="12">
        <v>0.008472222222222223</v>
      </c>
      <c r="C8" s="51">
        <v>0.07362268518518518</v>
      </c>
      <c r="D8" s="12">
        <v>0.0036342592592592594</v>
      </c>
      <c r="E8" s="12">
        <v>0.0006828703703703703</v>
      </c>
      <c r="F8" s="12">
        <v>0.008391203703703705</v>
      </c>
      <c r="G8" s="13">
        <v>0.008032407407407407</v>
      </c>
      <c r="H8" s="12">
        <v>0.004918981481481482</v>
      </c>
      <c r="I8" s="12">
        <v>0.011296296296296296</v>
      </c>
      <c r="J8" s="12" t="s">
        <v>32</v>
      </c>
      <c r="K8" s="30"/>
    </row>
    <row r="9" spans="1:11" s="10" customFormat="1" ht="22.5">
      <c r="A9" s="35" t="s">
        <v>6</v>
      </c>
      <c r="B9" s="12">
        <v>0.0022106481481481478</v>
      </c>
      <c r="C9" s="51">
        <v>0.028506944444444442</v>
      </c>
      <c r="D9" s="12">
        <v>0.0009143518518518518</v>
      </c>
      <c r="E9" s="12" t="s">
        <v>32</v>
      </c>
      <c r="F9" s="12">
        <v>0.005092592592592592</v>
      </c>
      <c r="G9" s="12">
        <v>0.0045370370370370365</v>
      </c>
      <c r="H9" s="12" t="s">
        <v>32</v>
      </c>
      <c r="I9" s="12">
        <v>0.011296296296296296</v>
      </c>
      <c r="J9" s="12" t="s">
        <v>32</v>
      </c>
      <c r="K9" s="34"/>
    </row>
    <row r="10" spans="1:11" s="5" customFormat="1" ht="12.75" customHeight="1" thickBot="1">
      <c r="A10" s="38" t="s">
        <v>1</v>
      </c>
      <c r="B10" s="18">
        <v>0.025532407407407406</v>
      </c>
      <c r="C10" s="52">
        <v>0.31972222222222224</v>
      </c>
      <c r="D10" s="18">
        <v>0.015532407407407406</v>
      </c>
      <c r="E10" s="18">
        <v>0.0012152777777777778</v>
      </c>
      <c r="F10" s="18">
        <v>0.022129629629629628</v>
      </c>
      <c r="G10" s="18">
        <v>0.032685185185185185</v>
      </c>
      <c r="H10" s="18">
        <v>0.021412037037037035</v>
      </c>
      <c r="I10" s="18">
        <v>0.03085648148148148</v>
      </c>
      <c r="J10" s="18" t="s">
        <v>32</v>
      </c>
      <c r="K10" s="32"/>
    </row>
    <row r="11" spans="1:11" s="10" customFormat="1" ht="12.75">
      <c r="A11" s="39" t="s">
        <v>23</v>
      </c>
      <c r="B11" s="8">
        <f aca="true" t="shared" si="0" ref="B11:I11">SUM(B9:B10)</f>
        <v>0.027743055555555556</v>
      </c>
      <c r="C11" s="53">
        <f t="shared" si="0"/>
        <v>0.3482291666666667</v>
      </c>
      <c r="D11" s="8">
        <f t="shared" si="0"/>
        <v>0.016446759259259258</v>
      </c>
      <c r="E11" s="8">
        <f t="shared" si="0"/>
        <v>0.0012152777777777778</v>
      </c>
      <c r="F11" s="8">
        <f t="shared" si="0"/>
        <v>0.02722222222222222</v>
      </c>
      <c r="G11" s="8">
        <f t="shared" si="0"/>
        <v>0.03722222222222222</v>
      </c>
      <c r="H11" s="8">
        <f t="shared" si="0"/>
        <v>0.021412037037037035</v>
      </c>
      <c r="I11" s="8">
        <f t="shared" si="0"/>
        <v>0.042152777777777775</v>
      </c>
      <c r="J11" s="8">
        <f>SUM(J9:J10)</f>
        <v>0</v>
      </c>
      <c r="K11" s="30"/>
    </row>
    <row r="12" spans="1:10" ht="13.5" thickBot="1">
      <c r="A12" s="40" t="s">
        <v>24</v>
      </c>
      <c r="B12" s="45">
        <f aca="true" t="shared" si="1" ref="B12:J12">SUM(B11/B38)</f>
        <v>0.27940319384543655</v>
      </c>
      <c r="C12" s="54">
        <f t="shared" si="1"/>
        <v>0.30447806507109243</v>
      </c>
      <c r="D12" s="45">
        <f t="shared" si="1"/>
        <v>0.36268504338948443</v>
      </c>
      <c r="E12" s="23">
        <f t="shared" si="1"/>
        <v>0.3115727002967359</v>
      </c>
      <c r="F12" s="23">
        <f t="shared" si="1"/>
        <v>0.9241650294695481</v>
      </c>
      <c r="G12" s="23">
        <f t="shared" si="1"/>
        <v>0.5019509911034805</v>
      </c>
      <c r="H12" s="45">
        <f t="shared" si="1"/>
        <v>0.4507797270955165</v>
      </c>
      <c r="I12" s="45">
        <f t="shared" si="1"/>
        <v>0.4075649059982095</v>
      </c>
      <c r="J12" s="23">
        <f t="shared" si="1"/>
        <v>0</v>
      </c>
    </row>
    <row r="13" spans="1:11" ht="12.75" customHeight="1" thickBot="1">
      <c r="A13" s="65"/>
      <c r="B13" s="66"/>
      <c r="C13" s="66"/>
      <c r="D13" s="66"/>
      <c r="E13" s="66"/>
      <c r="F13" s="66"/>
      <c r="G13" s="66"/>
      <c r="H13" s="66"/>
      <c r="I13" s="66"/>
      <c r="J13" s="19"/>
      <c r="K13" s="29"/>
    </row>
    <row r="14" spans="1:11" s="7" customFormat="1" ht="12.75" customHeight="1">
      <c r="A14" s="26" t="s">
        <v>18</v>
      </c>
      <c r="B14" s="48">
        <v>0.0018055555555555557</v>
      </c>
      <c r="C14" s="48">
        <v>0.029444444444444443</v>
      </c>
      <c r="D14" s="48">
        <v>0.0009837962962962964</v>
      </c>
      <c r="E14" s="8" t="s">
        <v>32</v>
      </c>
      <c r="F14" s="15" t="s">
        <v>32</v>
      </c>
      <c r="G14" s="8" t="s">
        <v>32</v>
      </c>
      <c r="H14" s="8" t="s">
        <v>32</v>
      </c>
      <c r="I14" s="8">
        <v>0.0022222222222222222</v>
      </c>
      <c r="J14" s="12" t="s">
        <v>32</v>
      </c>
      <c r="K14" s="33"/>
    </row>
    <row r="15" spans="1:10" ht="12.75" customHeight="1">
      <c r="A15" s="14" t="s">
        <v>8</v>
      </c>
      <c r="B15" s="49">
        <v>0.017314814814814814</v>
      </c>
      <c r="C15" s="49">
        <v>0.10427083333333333</v>
      </c>
      <c r="D15" s="49">
        <v>0.006053240740740741</v>
      </c>
      <c r="E15" s="12">
        <v>0.0004976851851851852</v>
      </c>
      <c r="F15" s="15">
        <v>0.0011111111111111111</v>
      </c>
      <c r="G15" s="12">
        <v>0.007847222222222222</v>
      </c>
      <c r="H15" s="12">
        <v>0.0020486111111111113</v>
      </c>
      <c r="I15" s="12">
        <v>0.01244212962962963</v>
      </c>
      <c r="J15" s="12" t="s">
        <v>32</v>
      </c>
    </row>
    <row r="16" spans="1:10" ht="12.75" customHeight="1">
      <c r="A16" s="14" t="s">
        <v>17</v>
      </c>
      <c r="B16" s="49">
        <v>0.00030092592592592595</v>
      </c>
      <c r="C16" s="49">
        <v>0.0023958333333333336</v>
      </c>
      <c r="D16" s="49" t="s">
        <v>32</v>
      </c>
      <c r="E16" s="12" t="s">
        <v>32</v>
      </c>
      <c r="F16" s="15" t="s">
        <v>32</v>
      </c>
      <c r="G16" s="12" t="s">
        <v>32</v>
      </c>
      <c r="H16" s="15" t="s">
        <v>32</v>
      </c>
      <c r="I16" s="15">
        <v>0.00032407407407407406</v>
      </c>
      <c r="J16" s="12" t="s">
        <v>32</v>
      </c>
    </row>
    <row r="17" spans="1:10" ht="12.75" customHeight="1">
      <c r="A17" s="14" t="s">
        <v>29</v>
      </c>
      <c r="B17" s="49" t="s">
        <v>32</v>
      </c>
      <c r="C17" s="49" t="s">
        <v>32</v>
      </c>
      <c r="D17" s="49">
        <v>0.00017361111111111112</v>
      </c>
      <c r="E17" s="12" t="s">
        <v>32</v>
      </c>
      <c r="F17" s="15" t="s">
        <v>32</v>
      </c>
      <c r="G17" s="12" t="s">
        <v>32</v>
      </c>
      <c r="H17" s="15" t="s">
        <v>32</v>
      </c>
      <c r="I17" s="15" t="s">
        <v>32</v>
      </c>
      <c r="J17" s="12" t="s">
        <v>32</v>
      </c>
    </row>
    <row r="18" spans="1:10" ht="12.75" customHeight="1">
      <c r="A18" s="14" t="s">
        <v>16</v>
      </c>
      <c r="B18" s="49">
        <v>0.006458333333333333</v>
      </c>
      <c r="C18" s="49">
        <v>0.0503587962962963</v>
      </c>
      <c r="D18" s="49">
        <v>0.006921296296296297</v>
      </c>
      <c r="E18" s="12">
        <v>0.00016203703703703703</v>
      </c>
      <c r="F18" s="15" t="s">
        <v>32</v>
      </c>
      <c r="G18" s="13">
        <v>0.0024421296296296296</v>
      </c>
      <c r="H18" s="12">
        <v>0.0027662037037037034</v>
      </c>
      <c r="I18" s="12">
        <v>0.009409722222222224</v>
      </c>
      <c r="J18" s="12" t="s">
        <v>32</v>
      </c>
    </row>
    <row r="19" spans="1:12" ht="12.75" customHeight="1">
      <c r="A19" s="11" t="s">
        <v>15</v>
      </c>
      <c r="B19" s="49">
        <v>0.004050925925925926</v>
      </c>
      <c r="C19" s="49">
        <v>0.0874537037037037</v>
      </c>
      <c r="D19" s="49">
        <v>0.0005555555555555556</v>
      </c>
      <c r="E19" s="13" t="s">
        <v>32</v>
      </c>
      <c r="F19" s="15">
        <v>0.0008680555555555555</v>
      </c>
      <c r="G19" s="13">
        <v>0.003900462962962963</v>
      </c>
      <c r="H19" s="12">
        <v>0.0037731481481481483</v>
      </c>
      <c r="I19" s="12">
        <v>0.003043981481481482</v>
      </c>
      <c r="J19" s="12" t="s">
        <v>32</v>
      </c>
      <c r="L19" s="2"/>
    </row>
    <row r="20" spans="1:12" ht="12.75" customHeight="1">
      <c r="A20" s="11" t="s">
        <v>19</v>
      </c>
      <c r="B20" s="49">
        <v>0.00024305555555555552</v>
      </c>
      <c r="C20" s="49">
        <v>0.016076388888888887</v>
      </c>
      <c r="D20" s="50" t="s">
        <v>32</v>
      </c>
      <c r="E20" s="12" t="s">
        <v>32</v>
      </c>
      <c r="F20" s="15" t="s">
        <v>32</v>
      </c>
      <c r="G20" s="12" t="s">
        <v>32</v>
      </c>
      <c r="H20" s="15" t="s">
        <v>32</v>
      </c>
      <c r="I20" s="12">
        <v>0.001979166666666667</v>
      </c>
      <c r="J20" s="12" t="s">
        <v>32</v>
      </c>
      <c r="L20" s="2"/>
    </row>
    <row r="21" spans="1:12" ht="12.75" customHeight="1">
      <c r="A21" s="11" t="s">
        <v>31</v>
      </c>
      <c r="B21" s="49" t="s">
        <v>32</v>
      </c>
      <c r="C21" s="49">
        <v>0.009027777777777779</v>
      </c>
      <c r="D21" s="50">
        <v>0.00047453703703703704</v>
      </c>
      <c r="E21" s="12" t="s">
        <v>32</v>
      </c>
      <c r="F21" s="15" t="s">
        <v>32</v>
      </c>
      <c r="G21" s="12" t="s">
        <v>32</v>
      </c>
      <c r="H21" s="15" t="s">
        <v>32</v>
      </c>
      <c r="I21" s="47" t="s">
        <v>32</v>
      </c>
      <c r="J21" s="12" t="s">
        <v>32</v>
      </c>
      <c r="L21" s="2"/>
    </row>
    <row r="22" spans="1:10" ht="12.75">
      <c r="A22" s="14" t="s">
        <v>10</v>
      </c>
      <c r="B22" s="49">
        <v>0.019351851851851853</v>
      </c>
      <c r="C22" s="49">
        <v>0.21006944444444445</v>
      </c>
      <c r="D22" s="49">
        <v>0.0026620370370370374</v>
      </c>
      <c r="E22" s="13">
        <v>0.0010300925925925926</v>
      </c>
      <c r="F22" s="12" t="s">
        <v>32</v>
      </c>
      <c r="G22" s="13">
        <v>0.007719907407407408</v>
      </c>
      <c r="H22" s="12">
        <v>0.008680555555555556</v>
      </c>
      <c r="I22" s="12">
        <v>0.008680555555555556</v>
      </c>
      <c r="J22" s="12">
        <v>0.00042824074074074075</v>
      </c>
    </row>
    <row r="23" spans="1:10" ht="12.75">
      <c r="A23" s="14" t="s">
        <v>31</v>
      </c>
      <c r="B23" s="49" t="s">
        <v>32</v>
      </c>
      <c r="C23" s="49" t="s">
        <v>32</v>
      </c>
      <c r="D23" s="49" t="s">
        <v>32</v>
      </c>
      <c r="E23" s="13" t="s">
        <v>32</v>
      </c>
      <c r="F23" s="15" t="s">
        <v>32</v>
      </c>
      <c r="G23" s="12">
        <v>6.944444444444444E-05</v>
      </c>
      <c r="H23" s="12">
        <v>0.000636574074074074</v>
      </c>
      <c r="I23" s="12">
        <v>0.00037037037037037035</v>
      </c>
      <c r="J23" s="12" t="s">
        <v>32</v>
      </c>
    </row>
    <row r="24" spans="1:10" ht="12.75">
      <c r="A24" s="11" t="s">
        <v>28</v>
      </c>
      <c r="B24" s="49" t="s">
        <v>32</v>
      </c>
      <c r="C24" s="49">
        <v>0.010115740740740741</v>
      </c>
      <c r="D24" s="49">
        <v>0.0008564814814814815</v>
      </c>
      <c r="E24" s="12" t="s">
        <v>32</v>
      </c>
      <c r="F24" s="15" t="s">
        <v>32</v>
      </c>
      <c r="G24" s="12" t="s">
        <v>32</v>
      </c>
      <c r="H24" s="12" t="s">
        <v>32</v>
      </c>
      <c r="I24" s="12" t="s">
        <v>32</v>
      </c>
      <c r="J24" s="12" t="s">
        <v>32</v>
      </c>
    </row>
    <row r="25" spans="1:10" ht="12.75" customHeight="1">
      <c r="A25" s="14" t="s">
        <v>2</v>
      </c>
      <c r="B25" s="49" t="s">
        <v>32</v>
      </c>
      <c r="C25" s="49">
        <v>0.0004050925925925926</v>
      </c>
      <c r="D25" s="49" t="s">
        <v>32</v>
      </c>
      <c r="E25" s="12" t="s">
        <v>32</v>
      </c>
      <c r="F25" s="15" t="s">
        <v>32</v>
      </c>
      <c r="G25" s="12" t="s">
        <v>32</v>
      </c>
      <c r="H25" s="12" t="s">
        <v>32</v>
      </c>
      <c r="I25" s="12" t="s">
        <v>32</v>
      </c>
      <c r="J25" s="12" t="s">
        <v>32</v>
      </c>
    </row>
    <row r="26" spans="1:10" ht="12.75" customHeight="1">
      <c r="A26" s="11" t="s">
        <v>20</v>
      </c>
      <c r="B26" s="49">
        <v>0.0006597222222222221</v>
      </c>
      <c r="C26" s="49">
        <v>0.009050925925925926</v>
      </c>
      <c r="D26" s="49" t="s">
        <v>32</v>
      </c>
      <c r="E26" s="12" t="s">
        <v>32</v>
      </c>
      <c r="F26" s="15" t="s">
        <v>32</v>
      </c>
      <c r="G26" s="12">
        <v>0.0004050925925925926</v>
      </c>
      <c r="H26" s="12" t="s">
        <v>32</v>
      </c>
      <c r="I26" s="12" t="s">
        <v>32</v>
      </c>
      <c r="J26" s="12" t="s">
        <v>32</v>
      </c>
    </row>
    <row r="27" spans="1:10" ht="12.75">
      <c r="A27" s="14" t="s">
        <v>3</v>
      </c>
      <c r="B27" s="49">
        <v>0.0020833333333333333</v>
      </c>
      <c r="C27" s="49">
        <v>0.016168981481481482</v>
      </c>
      <c r="D27" s="49">
        <v>0.0012384259259259258</v>
      </c>
      <c r="E27" s="12" t="s">
        <v>32</v>
      </c>
      <c r="F27" s="15" t="s">
        <v>32</v>
      </c>
      <c r="G27" s="12">
        <v>0.001388888888888889</v>
      </c>
      <c r="H27" s="12">
        <v>0.0018171296296296297</v>
      </c>
      <c r="I27" s="12" t="s">
        <v>32</v>
      </c>
      <c r="J27" s="12" t="s">
        <v>32</v>
      </c>
    </row>
    <row r="28" spans="1:12" ht="12.75">
      <c r="A28" s="11" t="s">
        <v>4</v>
      </c>
      <c r="B28" s="49">
        <v>0.007118055555555555</v>
      </c>
      <c r="C28" s="49">
        <v>0.10952546296296296</v>
      </c>
      <c r="D28" s="49">
        <v>0.005729166666666667</v>
      </c>
      <c r="E28" s="13"/>
      <c r="F28" s="15" t="s">
        <v>32</v>
      </c>
      <c r="G28" s="13">
        <v>0.0020717592592592593</v>
      </c>
      <c r="H28" s="12">
        <v>0.004502314814814815</v>
      </c>
      <c r="I28" s="12">
        <v>0.011631944444444445</v>
      </c>
      <c r="J28" s="12" t="s">
        <v>32</v>
      </c>
      <c r="L28" s="2"/>
    </row>
    <row r="29" spans="1:12" ht="12.75">
      <c r="A29" s="11" t="s">
        <v>22</v>
      </c>
      <c r="B29" s="49">
        <v>0.00018518518518518518</v>
      </c>
      <c r="C29" s="49">
        <v>0.0004629629629629629</v>
      </c>
      <c r="D29" s="49">
        <v>0.0007638888888888889</v>
      </c>
      <c r="E29" s="12" t="s">
        <v>32</v>
      </c>
      <c r="F29" s="15" t="s">
        <v>32</v>
      </c>
      <c r="G29" s="12">
        <v>0.0010185185185185186</v>
      </c>
      <c r="H29" s="12" t="s">
        <v>32</v>
      </c>
      <c r="I29" s="12" t="s">
        <v>32</v>
      </c>
      <c r="J29" s="12" t="s">
        <v>32</v>
      </c>
      <c r="L29" s="2"/>
    </row>
    <row r="30" spans="1:12" ht="12.75">
      <c r="A30" s="14" t="s">
        <v>21</v>
      </c>
      <c r="B30" s="49">
        <v>0.00125</v>
      </c>
      <c r="C30" s="49">
        <v>0.016296296296296295</v>
      </c>
      <c r="D30" s="49" t="s">
        <v>32</v>
      </c>
      <c r="E30" s="12" t="s">
        <v>32</v>
      </c>
      <c r="F30" s="15" t="s">
        <v>32</v>
      </c>
      <c r="G30" s="12" t="s">
        <v>32</v>
      </c>
      <c r="H30" s="12" t="s">
        <v>32</v>
      </c>
      <c r="I30" s="12" t="s">
        <v>32</v>
      </c>
      <c r="J30" s="12" t="s">
        <v>32</v>
      </c>
      <c r="L30" s="2"/>
    </row>
    <row r="31" spans="1:10" ht="12.75">
      <c r="A31" s="14" t="s">
        <v>14</v>
      </c>
      <c r="B31" s="49">
        <v>0.0017476851851851852</v>
      </c>
      <c r="C31" s="49">
        <v>0.045347222222222226</v>
      </c>
      <c r="D31" s="49" t="s">
        <v>32</v>
      </c>
      <c r="E31" s="12">
        <v>0.00015046296296296297</v>
      </c>
      <c r="F31" s="15" t="s">
        <v>32</v>
      </c>
      <c r="G31" s="12">
        <v>0.0009027777777777778</v>
      </c>
      <c r="H31" s="15">
        <v>0.0005439814814814814</v>
      </c>
      <c r="I31" s="12">
        <v>0.0005787037037037038</v>
      </c>
      <c r="J31" s="12" t="s">
        <v>32</v>
      </c>
    </row>
    <row r="32" spans="1:10" ht="15" customHeight="1">
      <c r="A32" s="11" t="s">
        <v>12</v>
      </c>
      <c r="B32" s="49">
        <v>0.005891203703703703</v>
      </c>
      <c r="C32" s="49">
        <v>0.045000000000000005</v>
      </c>
      <c r="D32" s="49">
        <v>0.0021180555555555553</v>
      </c>
      <c r="E32" s="12" t="s">
        <v>32</v>
      </c>
      <c r="F32" s="15">
        <v>0.0002546296296296296</v>
      </c>
      <c r="G32" s="13">
        <v>0.0022453703703703702</v>
      </c>
      <c r="H32" s="12">
        <v>0.00016203703703703703</v>
      </c>
      <c r="I32" s="12">
        <v>0.003425925925925926</v>
      </c>
      <c r="J32" s="12" t="s">
        <v>32</v>
      </c>
    </row>
    <row r="33" spans="1:10" ht="15" customHeight="1">
      <c r="A33" s="11" t="s">
        <v>13</v>
      </c>
      <c r="B33" s="49">
        <v>0.0028587962962962963</v>
      </c>
      <c r="C33" s="49">
        <v>0.025949074074074072</v>
      </c>
      <c r="D33" s="49">
        <v>0.00037037037037037035</v>
      </c>
      <c r="E33" s="12" t="s">
        <v>32</v>
      </c>
      <c r="F33" s="15" t="s">
        <v>32</v>
      </c>
      <c r="G33" s="12">
        <v>0.0015393518518518519</v>
      </c>
      <c r="H33" s="12">
        <v>0.0011574074074074073</v>
      </c>
      <c r="I33" s="12">
        <v>0.0071643518518518514</v>
      </c>
      <c r="J33" s="12" t="s">
        <v>32</v>
      </c>
    </row>
    <row r="34" spans="1:12" ht="15" customHeight="1" thickBot="1">
      <c r="A34" s="38" t="s">
        <v>30</v>
      </c>
      <c r="B34" s="50">
        <v>0.00023148148148148146</v>
      </c>
      <c r="C34" s="50">
        <v>0.008043981481481482</v>
      </c>
      <c r="D34" s="50" t="s">
        <v>32</v>
      </c>
      <c r="E34" s="15">
        <v>0.0008449074074074075</v>
      </c>
      <c r="F34" s="15" t="s">
        <v>32</v>
      </c>
      <c r="G34" s="15">
        <v>0.005381944444444445</v>
      </c>
      <c r="H34" s="15" t="s">
        <v>32</v>
      </c>
      <c r="I34" s="15" t="s">
        <v>32</v>
      </c>
      <c r="J34" s="15" t="s">
        <v>32</v>
      </c>
      <c r="L34" s="5"/>
    </row>
    <row r="35" spans="1:10" ht="15" customHeight="1">
      <c r="A35" s="41" t="s">
        <v>25</v>
      </c>
      <c r="B35" s="8">
        <f aca="true" t="shared" si="2" ref="B35:J35">SUM(B14:B34)</f>
        <v>0.07155092592592592</v>
      </c>
      <c r="C35" s="48">
        <f t="shared" si="2"/>
        <v>0.795462962962963</v>
      </c>
      <c r="D35" s="48">
        <f t="shared" si="2"/>
        <v>0.028900462962962965</v>
      </c>
      <c r="E35" s="3">
        <f t="shared" si="2"/>
        <v>0.0026851851851851854</v>
      </c>
      <c r="F35" s="8">
        <f t="shared" si="2"/>
        <v>0.0022337962962962962</v>
      </c>
      <c r="G35" s="8">
        <f t="shared" si="2"/>
        <v>0.03693287037037037</v>
      </c>
      <c r="H35" s="8">
        <f t="shared" si="2"/>
        <v>0.026087962962962966</v>
      </c>
      <c r="I35" s="8">
        <f t="shared" si="2"/>
        <v>0.061273148148148146</v>
      </c>
      <c r="J35" s="8">
        <f t="shared" si="2"/>
        <v>0.00042824074074074075</v>
      </c>
    </row>
    <row r="36" spans="1:10" ht="15.75" customHeight="1" thickBot="1">
      <c r="A36" s="42" t="s">
        <v>26</v>
      </c>
      <c r="B36" s="44">
        <f aca="true" t="shared" si="3" ref="B36:J36">SUM(B35/B38)</f>
        <v>0.7205968061545635</v>
      </c>
      <c r="C36" s="58">
        <f t="shared" si="3"/>
        <v>0.6955219349289075</v>
      </c>
      <c r="D36" s="43">
        <f t="shared" si="3"/>
        <v>0.6373149566105156</v>
      </c>
      <c r="E36" s="24">
        <f t="shared" si="3"/>
        <v>0.6884272997032641</v>
      </c>
      <c r="F36" s="43">
        <f t="shared" si="3"/>
        <v>0.07583497053045186</v>
      </c>
      <c r="G36" s="44">
        <f t="shared" si="3"/>
        <v>0.4980490088965195</v>
      </c>
      <c r="H36" s="44">
        <f t="shared" si="3"/>
        <v>0.5492202729044835</v>
      </c>
      <c r="I36" s="44">
        <f t="shared" si="3"/>
        <v>0.5924350940017905</v>
      </c>
      <c r="J36" s="44">
        <f t="shared" si="3"/>
        <v>1</v>
      </c>
    </row>
    <row r="37" spans="1:6" ht="13.5" customHeight="1">
      <c r="A37" s="63"/>
      <c r="B37" s="64"/>
      <c r="C37" s="64"/>
      <c r="D37" s="64"/>
      <c r="E37" s="64"/>
      <c r="F37" s="64"/>
    </row>
    <row r="38" spans="2:10" ht="12.75" hidden="1">
      <c r="B38" s="46">
        <f aca="true" t="shared" si="4" ref="B38:J38">SUM(B35+B11)</f>
        <v>0.09929398148148147</v>
      </c>
      <c r="C38" s="59">
        <f t="shared" si="4"/>
        <v>1.1436921296296299</v>
      </c>
      <c r="D38" s="46">
        <f t="shared" si="4"/>
        <v>0.04534722222222222</v>
      </c>
      <c r="E38" s="27">
        <f t="shared" si="4"/>
        <v>0.003900462962962963</v>
      </c>
      <c r="F38" s="27">
        <f t="shared" si="4"/>
        <v>0.029456018518518517</v>
      </c>
      <c r="G38" s="27">
        <f t="shared" si="4"/>
        <v>0.07415509259259259</v>
      </c>
      <c r="H38" s="46">
        <f t="shared" si="4"/>
        <v>0.0475</v>
      </c>
      <c r="I38" s="46">
        <f t="shared" si="4"/>
        <v>0.10342592592592592</v>
      </c>
      <c r="J38" s="27">
        <f t="shared" si="4"/>
        <v>0.00042824074074074075</v>
      </c>
    </row>
    <row r="39" ht="12.75">
      <c r="C39" s="60"/>
    </row>
    <row r="40" spans="2:10" ht="12.75">
      <c r="B40" s="9" t="s">
        <v>9</v>
      </c>
      <c r="C40" s="61" t="s">
        <v>9</v>
      </c>
      <c r="D40" s="9" t="s">
        <v>9</v>
      </c>
      <c r="E40" s="9" t="s">
        <v>9</v>
      </c>
      <c r="H40" s="9" t="s">
        <v>9</v>
      </c>
      <c r="I40" s="9" t="s">
        <v>9</v>
      </c>
      <c r="J40" s="2" t="s">
        <v>9</v>
      </c>
    </row>
    <row r="41" spans="2:10" ht="12.75">
      <c r="B41" s="9" t="s">
        <v>9</v>
      </c>
      <c r="C41" s="61" t="s">
        <v>9</v>
      </c>
      <c r="D41" s="9" t="s">
        <v>9</v>
      </c>
      <c r="E41" s="9" t="s">
        <v>9</v>
      </c>
      <c r="F41" s="2" t="s">
        <v>9</v>
      </c>
      <c r="H41" s="9" t="s">
        <v>9</v>
      </c>
      <c r="I41" s="9" t="s">
        <v>9</v>
      </c>
      <c r="J41" s="2" t="s">
        <v>9</v>
      </c>
    </row>
    <row r="42" spans="2:9" ht="12.75">
      <c r="B42" s="9" t="s">
        <v>9</v>
      </c>
      <c r="C42" s="61" t="s">
        <v>9</v>
      </c>
      <c r="D42" s="9" t="s">
        <v>9</v>
      </c>
      <c r="E42" s="9" t="s">
        <v>9</v>
      </c>
      <c r="F42" s="2" t="s">
        <v>9</v>
      </c>
      <c r="G42" s="2" t="s">
        <v>9</v>
      </c>
      <c r="H42" s="16" t="s">
        <v>9</v>
      </c>
      <c r="I42" s="16" t="s">
        <v>9</v>
      </c>
    </row>
    <row r="43" spans="2:9" ht="12.75">
      <c r="B43" s="16" t="s">
        <v>9</v>
      </c>
      <c r="C43" s="62" t="s">
        <v>9</v>
      </c>
      <c r="D43" s="16" t="s">
        <v>9</v>
      </c>
      <c r="E43" s="2" t="s">
        <v>9</v>
      </c>
      <c r="F43" s="2" t="s">
        <v>9</v>
      </c>
      <c r="G43" s="2" t="s">
        <v>9</v>
      </c>
      <c r="H43" s="16" t="s">
        <v>9</v>
      </c>
      <c r="I43" s="16" t="s">
        <v>9</v>
      </c>
    </row>
    <row r="44" spans="2:7" ht="12.75">
      <c r="B44" s="16" t="s">
        <v>9</v>
      </c>
      <c r="C44" s="62" t="s">
        <v>9</v>
      </c>
      <c r="D44" s="16" t="s">
        <v>9</v>
      </c>
      <c r="E44" s="16" t="s">
        <v>9</v>
      </c>
      <c r="F44" s="4" t="s">
        <v>9</v>
      </c>
      <c r="G44" s="4" t="s">
        <v>9</v>
      </c>
    </row>
    <row r="45" spans="3:5" ht="12.75">
      <c r="C45" s="60" t="s">
        <v>9</v>
      </c>
      <c r="D45" s="16" t="s">
        <v>9</v>
      </c>
      <c r="E45" s="9" t="s">
        <v>9</v>
      </c>
    </row>
    <row r="46" spans="2:5" ht="12.75">
      <c r="B46" s="9" t="s">
        <v>9</v>
      </c>
      <c r="C46" s="60" t="s">
        <v>9</v>
      </c>
      <c r="E46" s="16" t="s">
        <v>9</v>
      </c>
    </row>
    <row r="47" spans="2:3" ht="12.75">
      <c r="B47" s="9" t="s">
        <v>9</v>
      </c>
      <c r="C47" s="60" t="s">
        <v>9</v>
      </c>
    </row>
    <row r="48" spans="2:7" ht="12.75">
      <c r="B48" s="16" t="s">
        <v>9</v>
      </c>
      <c r="C48" s="62" t="s">
        <v>9</v>
      </c>
      <c r="G48" s="2" t="s">
        <v>9</v>
      </c>
    </row>
    <row r="49" ht="12.75">
      <c r="G49" s="2" t="s">
        <v>9</v>
      </c>
    </row>
  </sheetData>
  <sheetProtection/>
  <mergeCells count="7">
    <mergeCell ref="A37:F37"/>
    <mergeCell ref="A13:I13"/>
    <mergeCell ref="A1:J1"/>
    <mergeCell ref="A3:J3"/>
    <mergeCell ref="A2:J2"/>
    <mergeCell ref="A4:J4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ROMANOWSKI Roxane</cp:lastModifiedBy>
  <cp:lastPrinted>2019-03-28T13:46:42Z</cp:lastPrinted>
  <dcterms:created xsi:type="dcterms:W3CDTF">2009-01-07T09:41:04Z</dcterms:created>
  <dcterms:modified xsi:type="dcterms:W3CDTF">2020-11-30T18:37:21Z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743971804</vt:i4>
  </property>
  <property fmtid="{D5CDD505-2E9C-101B-9397-08002B2CF9AE}" pid="3" name="_NewReviewCycle">
    <vt:lpwstr/>
  </property>
  <property fmtid="{D5CDD505-2E9C-101B-9397-08002B2CF9AE}" pid="4" name="_EmailSubject">
    <vt:lpwstr>besoin d'aide : envoi de fichiers</vt:lpwstr>
  </property>
  <property fmtid="{D5CDD505-2E9C-101B-9397-08002B2CF9AE}" pid="5" name="_AuthorEmail">
    <vt:lpwstr>Florent.MICHAT@CSA.FR</vt:lpwstr>
  </property>
  <property fmtid="{D5CDD505-2E9C-101B-9397-08002B2CF9AE}" pid="6" name="_AuthorEmailDisplayName">
    <vt:lpwstr>MICHAT Florent</vt:lpwstr>
  </property>
  <property fmtid="{D5CDD505-2E9C-101B-9397-08002B2CF9AE}" pid="7" name="_ReviewingToolsShownOnce">
    <vt:lpwstr/>
  </property>
</Properties>
</file>