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JT juillet " sheetId="1" r:id="rId1"/>
    <sheet name="Feuil2" sheetId="2" r:id="rId2"/>
    <sheet name="Feuil3" sheetId="3" r:id="rId3"/>
  </sheets>
  <definedNames>
    <definedName name="_xlnm.Print_Area" localSheetId="0">' JT juillet '!$A$1:$E$57</definedName>
  </definedNames>
  <calcPr fullCalcOnLoad="1"/>
</workbook>
</file>

<file path=xl/sharedStrings.xml><?xml version="1.0" encoding="utf-8"?>
<sst xmlns="http://schemas.openxmlformats.org/spreadsheetml/2006/main" count="187" uniqueCount="54">
  <si>
    <t>GOUVERNEMENT</t>
  </si>
  <si>
    <t>MODEM</t>
  </si>
  <si>
    <t>PARTI COMMUNISTE FRANCAIS</t>
  </si>
  <si>
    <t>PARTI SOCIALISTE</t>
  </si>
  <si>
    <t>_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</si>
  <si>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</si>
  <si>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</si>
  <si>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</si>
  <si>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</si>
  <si>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</si>
  <si>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</si>
  <si>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</si>
  <si>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</si>
  <si>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DEBOUT LA FRANCE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</si>
  <si>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</si>
  <si>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</si>
  <si>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</si>
  <si>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</si>
  <si>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</si>
  <si>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</si>
  <si>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</si>
  <si>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</si>
  <si>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</si>
  <si>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MOUVEMENT RADICAL</t>
  </si>
  <si>
    <t xml:space="preserve">NOUVEAU PARTI ANTICAPITALISTE </t>
  </si>
  <si>
    <t>PARISIENS PARISIENNES</t>
  </si>
  <si>
    <t>PLACE PUBLIQUE</t>
  </si>
  <si>
    <t xml:space="preserve">JEANNE AU SECOURS </t>
  </si>
  <si>
    <t xml:space="preserve">APRES </t>
  </si>
  <si>
    <t xml:space="preserve">LES EMERGENTS </t>
  </si>
  <si>
    <t>LRC CAP 21</t>
  </si>
  <si>
    <t xml:space="preserve">LUTTE OUVRIERE </t>
  </si>
  <si>
    <t>PARTI CHRETIEN DEMOCRATE</t>
  </si>
  <si>
    <t>UNION DES DEMOCRATES ET DES ECOLOGISTES</t>
  </si>
  <si>
    <t xml:space="preserve">TEMPS D'INTERVENTION RELEVES DANS LES MAGAZINES </t>
  </si>
  <si>
    <t xml:space="preserve">NOUVEL ELAN POUR MAYOTTE </t>
  </si>
  <si>
    <t xml:space="preserve">PARTI COMMUNISTE MARTINIQUAIS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</si>
  <si>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</si>
  <si>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</si>
  <si>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</si>
  <si>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</si>
  <si>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</si>
  <si>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DIVERS </t>
  </si>
  <si>
    <t>1er au 31 mars 2019</t>
  </si>
  <si>
    <t xml:space="preserve">GENERATION ECOLOGIE </t>
  </si>
  <si>
    <t>MOUVEMENT ALTERNATIF CITOYEN</t>
  </si>
  <si>
    <t>MOUVEMENT POUR LA FRANCE</t>
  </si>
  <si>
    <t>UNION POPULAIRE ET REPUBLICAINE</t>
  </si>
  <si>
    <t>FRONT DEMOCRATE</t>
  </si>
  <si>
    <t>JE SUIS FRANCAIS ET EUROPEEN</t>
  </si>
  <si>
    <t>LIBERSONS PARIS</t>
  </si>
  <si>
    <t>PARTI DE LA FRANCE</t>
  </si>
  <si>
    <t xml:space="preserve">NOUS CITOYENS </t>
  </si>
  <si>
    <t xml:space="preserve">CONSEILLERS DU PRESIDENT DE LA REPUBLIQUE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</si>
</sst>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1" xfId="0" applyNumberForma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3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0" fontId="0" fillId="34" borderId="15" xfId="0" applyNumberFormat="1" applyFont="1" applyFill="1" applyBorder="1" applyAlignment="1">
      <alignment horizontal="center" vertical="center"/>
    </xf>
    <xf numFmtId="10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left" vertical="center" wrapText="1"/>
    </xf>
    <xf numFmtId="165" fontId="0" fillId="34" borderId="14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5" fontId="0" fillId="33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15</xdr:row>
      <xdr:rowOff>66675</xdr:rowOff>
    </xdr:from>
    <xdr:to>
      <xdr:col>3</xdr:col>
      <xdr:colOff>990600</xdr:colOff>
      <xdr:row>15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4671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15</xdr:row>
      <xdr:rowOff>19050</xdr:rowOff>
    </xdr:from>
    <xdr:to>
      <xdr:col>1</xdr:col>
      <xdr:colOff>876300</xdr:colOff>
      <xdr:row>15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194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66675</xdr:rowOff>
    </xdr:from>
    <xdr:to>
      <xdr:col>4</xdr:col>
      <xdr:colOff>828675</xdr:colOff>
      <xdr:row>15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4671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15</xdr:row>
      <xdr:rowOff>38100</xdr:rowOff>
    </xdr:from>
    <xdr:to>
      <xdr:col>2</xdr:col>
      <xdr:colOff>990600</xdr:colOff>
      <xdr:row>15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4385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34">
      <selection activeCell="E57" sqref="A1:E57"/>
    </sheetView>
  </sheetViews>
  <sheetFormatPr defaultColWidth="11.421875" defaultRowHeight="12.75"/>
  <cols>
    <col min="1" max="1" width="46.7109375" style="3" customWidth="1"/>
    <col min="2" max="2" width="18.00390625" style="23" customWidth="1"/>
    <col min="3" max="3" width="17.28125" style="3" customWidth="1"/>
    <col min="4" max="4" width="18.8515625" style="8" customWidth="1"/>
    <col min="5" max="5" width="17.00390625" style="13" customWidth="1"/>
    <col min="6" max="6" width="14.28125" style="3" customWidth="1"/>
    <col min="7" max="7" width="13.140625" style="13" customWidth="1"/>
    <col min="8" max="16384" width="11.421875" style="3" customWidth="1"/>
  </cols>
  <sheetData>
    <row r="1" spans="1:4" ht="18" customHeight="1">
      <c r="A1" s="59" t="s">
        <v>11</v>
      </c>
      <c r="B1" s="59"/>
      <c r="C1" s="59"/>
      <c r="D1" s="59"/>
    </row>
    <row r="2" spans="1:4" ht="15.75">
      <c r="A2" s="59" t="s">
        <v>34</v>
      </c>
      <c r="B2" s="59"/>
      <c r="C2" s="59"/>
      <c r="D2" s="59"/>
    </row>
    <row r="3" spans="1:4" ht="15.75">
      <c r="A3" s="60" t="s">
        <v>43</v>
      </c>
      <c r="B3" s="61"/>
      <c r="C3" s="61"/>
      <c r="D3" s="61"/>
    </row>
    <row r="4" spans="1:4" ht="12.75">
      <c r="A4" s="62"/>
      <c r="B4" s="62"/>
      <c r="C4" s="62"/>
      <c r="D4" s="62"/>
    </row>
    <row r="5" spans="1:5" ht="23.25" customHeight="1">
      <c r="A5" s="63" t="s">
        <v>6</v>
      </c>
      <c r="B5" s="63"/>
      <c r="C5" s="63"/>
      <c r="D5" s="63"/>
      <c r="E5" s="63"/>
    </row>
    <row r="6" spans="1:5" ht="23.25" customHeight="1">
      <c r="A6" s="64" t="s">
        <v>37</v>
      </c>
      <c r="B6" s="65"/>
      <c r="C6" s="65"/>
      <c r="D6" s="65"/>
      <c r="E6" s="65"/>
    </row>
    <row r="7" ht="13.5" thickBot="1"/>
    <row r="8" spans="1:5" ht="31.5" customHeight="1" thickBot="1">
      <c r="A8" s="36"/>
      <c r="B8" s="50" t="s">
        <v>8</v>
      </c>
      <c r="C8" s="50"/>
      <c r="D8" s="51"/>
      <c r="E8" s="21"/>
    </row>
    <row r="9" spans="1:5" ht="17.25" customHeight="1">
      <c r="A9" s="54" t="s">
        <v>7</v>
      </c>
      <c r="B9" s="32">
        <v>0.06679398148148148</v>
      </c>
      <c r="C9" s="32">
        <v>0.2488888888888889</v>
      </c>
      <c r="D9" s="32">
        <v>0.8160185185185185</v>
      </c>
      <c r="E9" s="32">
        <v>0.0084375</v>
      </c>
    </row>
    <row r="10" spans="1:5" ht="25.5" customHeight="1">
      <c r="A10" s="55" t="s">
        <v>5</v>
      </c>
      <c r="B10" s="9">
        <v>0.04361111111111111</v>
      </c>
      <c r="C10" s="9">
        <v>0.2488888888888889</v>
      </c>
      <c r="D10" s="9">
        <v>0.7720717592592593</v>
      </c>
      <c r="E10" s="9">
        <v>0.0037500000000000003</v>
      </c>
    </row>
    <row r="11" spans="1:5" ht="15" customHeight="1">
      <c r="A11" s="55" t="s">
        <v>53</v>
      </c>
      <c r="B11" s="9" t="s">
        <v>4</v>
      </c>
      <c r="C11" s="9" t="s">
        <v>4</v>
      </c>
      <c r="D11" s="9">
        <v>0.000625</v>
      </c>
      <c r="E11" s="9" t="s">
        <v>4</v>
      </c>
    </row>
    <row r="12" spans="1:5" ht="15" customHeight="1" thickBot="1">
      <c r="A12" s="56" t="s">
        <v>0</v>
      </c>
      <c r="B12" s="18">
        <v>0.4051967592592593</v>
      </c>
      <c r="C12" s="18">
        <v>0.8482175925925927</v>
      </c>
      <c r="D12" s="18">
        <v>1.5247916666666665</v>
      </c>
      <c r="E12" s="18">
        <v>0.24199074074074076</v>
      </c>
    </row>
    <row r="13" spans="1:5" ht="13.5" customHeight="1">
      <c r="A13" s="57" t="s">
        <v>40</v>
      </c>
      <c r="B13" s="52">
        <f>SUM(B10:B12)</f>
        <v>0.4488078703703704</v>
      </c>
      <c r="C13" s="52">
        <f>SUM(C10:C12)</f>
        <v>1.0971064814814815</v>
      </c>
      <c r="D13" s="52">
        <f>SUM(D10:D12)</f>
        <v>2.297488425925926</v>
      </c>
      <c r="E13" s="52">
        <f>SUM(E10:E12)</f>
        <v>0.24574074074074076</v>
      </c>
    </row>
    <row r="14" spans="1:5" ht="14.25" customHeight="1" thickBot="1">
      <c r="A14" s="58" t="s">
        <v>41</v>
      </c>
      <c r="B14" s="38">
        <f>SUM(B13/B61)</f>
        <v>0.22843458948695441</v>
      </c>
      <c r="C14" s="38">
        <f>SUM(C13/C61)</f>
        <v>0.26323609047612434</v>
      </c>
      <c r="D14" s="38">
        <f>SUM(D13/D61)</f>
        <v>0.3364697147932565</v>
      </c>
      <c r="E14" s="38">
        <f>SUM(E13/E61)</f>
        <v>0.35449885629372385</v>
      </c>
    </row>
    <row r="15" spans="1:5" ht="13.5" thickBot="1">
      <c r="A15" s="4"/>
      <c r="B15" s="1" t="s">
        <v>8</v>
      </c>
      <c r="C15" s="1"/>
      <c r="D15" s="1" t="s">
        <v>8</v>
      </c>
      <c r="E15" s="34"/>
    </row>
    <row r="16" spans="1:5" ht="29.25" customHeight="1" thickBot="1">
      <c r="A16" s="36"/>
      <c r="B16" s="36"/>
      <c r="C16" s="36"/>
      <c r="D16" s="37"/>
      <c r="E16" s="35" t="s">
        <v>8</v>
      </c>
    </row>
    <row r="17" spans="1:7" ht="12.75" customHeight="1">
      <c r="A17" s="43" t="s">
        <v>21</v>
      </c>
      <c r="B17" s="15">
        <v>0.009872685185185186</v>
      </c>
      <c r="C17" s="16">
        <v>0.008657407407407407</v>
      </c>
      <c r="D17" s="15">
        <v>0.11243055555555555</v>
      </c>
      <c r="E17" s="15" t="s">
        <v>4</v>
      </c>
      <c r="G17" s="13" t="s">
        <v>8</v>
      </c>
    </row>
    <row r="18" spans="1:5" ht="12.75" customHeight="1">
      <c r="A18" s="43" t="s">
        <v>28</v>
      </c>
      <c r="B18" s="15">
        <v>0.0012731481481481483</v>
      </c>
      <c r="C18" s="16">
        <v>0.029143518518518517</v>
      </c>
      <c r="D18" s="15">
        <v>0.01247685185185185</v>
      </c>
      <c r="E18" s="15" t="s">
        <v>4</v>
      </c>
    </row>
    <row r="19" spans="1:7" ht="12.75" customHeight="1">
      <c r="A19" s="43" t="s">
        <v>13</v>
      </c>
      <c r="B19" s="15">
        <v>0.009675925925925926</v>
      </c>
      <c r="C19" s="12">
        <v>0.09460648148148149</v>
      </c>
      <c r="D19" s="15">
        <v>0.1549537037037037</v>
      </c>
      <c r="E19" s="9">
        <v>0.0051967592592592595</v>
      </c>
      <c r="G19" s="14" t="s">
        <v>8</v>
      </c>
    </row>
    <row r="20" spans="1:5" ht="12.75" customHeight="1">
      <c r="A20" s="43" t="s">
        <v>9</v>
      </c>
      <c r="B20" s="15">
        <v>0.05902777777777778</v>
      </c>
      <c r="C20" s="16">
        <v>0.17802083333333332</v>
      </c>
      <c r="D20" s="15">
        <v>0.19457175925925926</v>
      </c>
      <c r="E20" s="9">
        <v>0.011863425925925925</v>
      </c>
    </row>
    <row r="21" spans="1:5" ht="12.75" customHeight="1">
      <c r="A21" s="43" t="s">
        <v>48</v>
      </c>
      <c r="B21" s="15" t="s">
        <v>4</v>
      </c>
      <c r="C21" s="16" t="s">
        <v>4</v>
      </c>
      <c r="D21" s="15">
        <v>0.005104166666666667</v>
      </c>
      <c r="E21" s="9" t="s">
        <v>4</v>
      </c>
    </row>
    <row r="22" spans="1:5" ht="12.75" customHeight="1">
      <c r="A22" s="44" t="s">
        <v>20</v>
      </c>
      <c r="B22" s="15">
        <v>0.007245370370370371</v>
      </c>
      <c r="C22" s="16">
        <v>0.08674768518518518</v>
      </c>
      <c r="D22" s="15">
        <v>0.02971064814814815</v>
      </c>
      <c r="E22" s="9">
        <v>0.00023148148148148146</v>
      </c>
    </row>
    <row r="23" spans="1:5" ht="12.75" customHeight="1">
      <c r="A23" s="44" t="s">
        <v>44</v>
      </c>
      <c r="B23" s="15">
        <v>0.0012962962962962963</v>
      </c>
      <c r="C23" s="16" t="s">
        <v>4</v>
      </c>
      <c r="D23" s="15">
        <v>0.011064814814814814</v>
      </c>
      <c r="E23" s="9" t="s">
        <v>4</v>
      </c>
    </row>
    <row r="24" spans="1:5" ht="12.75" customHeight="1">
      <c r="A24" s="44" t="s">
        <v>27</v>
      </c>
      <c r="B24" s="15">
        <v>0.008726851851851852</v>
      </c>
      <c r="C24" s="16">
        <v>0.0020370370370370373</v>
      </c>
      <c r="D24" s="15">
        <v>0.00920138888888889</v>
      </c>
      <c r="E24" s="9" t="s">
        <v>4</v>
      </c>
    </row>
    <row r="25" spans="1:5" ht="12.75" customHeight="1">
      <c r="A25" s="44" t="s">
        <v>49</v>
      </c>
      <c r="B25" s="15" t="s">
        <v>4</v>
      </c>
      <c r="C25" s="16" t="s">
        <v>4</v>
      </c>
      <c r="D25" s="15">
        <v>0.0010185185185185186</v>
      </c>
      <c r="E25" s="9" t="s">
        <v>4</v>
      </c>
    </row>
    <row r="26" spans="1:5" ht="12.75" customHeight="1">
      <c r="A26" s="43" t="s">
        <v>17</v>
      </c>
      <c r="B26" s="15">
        <v>0.145625</v>
      </c>
      <c r="C26" s="16">
        <v>0.3806481481481481</v>
      </c>
      <c r="D26" s="15">
        <v>0.3876041666666667</v>
      </c>
      <c r="E26" s="9">
        <v>0.04695601851851852</v>
      </c>
    </row>
    <row r="27" spans="1:7" ht="12.75" customHeight="1">
      <c r="A27" s="43" t="s">
        <v>16</v>
      </c>
      <c r="B27" s="15">
        <v>0.43734953703703705</v>
      </c>
      <c r="C27" s="30">
        <v>0.7014930555555555</v>
      </c>
      <c r="D27" s="15">
        <v>0.9554513888888888</v>
      </c>
      <c r="E27" s="15">
        <v>0.1400347222222222</v>
      </c>
      <c r="G27" s="14" t="s">
        <v>8</v>
      </c>
    </row>
    <row r="28" spans="1:7" ht="12.75" customHeight="1">
      <c r="A28" s="43" t="s">
        <v>19</v>
      </c>
      <c r="B28" s="15" t="s">
        <v>4</v>
      </c>
      <c r="C28" s="16">
        <v>0.0007638888888888889</v>
      </c>
      <c r="D28" s="15">
        <v>0.034212962962962966</v>
      </c>
      <c r="E28" s="15" t="s">
        <v>4</v>
      </c>
      <c r="G28" s="14" t="s">
        <v>8</v>
      </c>
    </row>
    <row r="29" spans="1:7" ht="12.75" customHeight="1">
      <c r="A29" s="43" t="s">
        <v>29</v>
      </c>
      <c r="B29" s="15" t="s">
        <v>4</v>
      </c>
      <c r="C29" s="16">
        <v>0.00034722222222222224</v>
      </c>
      <c r="D29" s="15">
        <v>0.006793981481481482</v>
      </c>
      <c r="E29" s="15" t="s">
        <v>4</v>
      </c>
      <c r="G29" s="14"/>
    </row>
    <row r="30" spans="1:5" ht="12.75" customHeight="1">
      <c r="A30" s="43" t="s">
        <v>18</v>
      </c>
      <c r="B30" s="15">
        <v>0.012418981481481482</v>
      </c>
      <c r="C30" s="16">
        <v>0.0688425925925926</v>
      </c>
      <c r="D30" s="15">
        <v>0.04447916666666666</v>
      </c>
      <c r="E30" s="9">
        <v>0.0015277777777777779</v>
      </c>
    </row>
    <row r="31" spans="1:5" ht="12.75" customHeight="1">
      <c r="A31" s="44" t="s">
        <v>12</v>
      </c>
      <c r="B31" s="15">
        <v>0.35800925925925925</v>
      </c>
      <c r="C31" s="16">
        <v>0.26569444444444446</v>
      </c>
      <c r="D31" s="15">
        <v>0.5196064814814815</v>
      </c>
      <c r="E31" s="9">
        <v>0.04356481481481481</v>
      </c>
    </row>
    <row r="32" spans="1:5" ht="12.75" customHeight="1">
      <c r="A32" s="44" t="s">
        <v>50</v>
      </c>
      <c r="B32" s="15" t="s">
        <v>4</v>
      </c>
      <c r="C32" s="16" t="s">
        <v>4</v>
      </c>
      <c r="D32" s="15">
        <v>0.009074074074074073</v>
      </c>
      <c r="E32" s="9" t="s">
        <v>4</v>
      </c>
    </row>
    <row r="33" spans="1:5" ht="12.75" customHeight="1">
      <c r="A33" s="44" t="s">
        <v>30</v>
      </c>
      <c r="B33" s="15">
        <v>0.004803240740740741</v>
      </c>
      <c r="C33" s="16">
        <v>0.0028124999999999995</v>
      </c>
      <c r="D33" s="15">
        <v>0.019988425925925927</v>
      </c>
      <c r="E33" s="9" t="s">
        <v>4</v>
      </c>
    </row>
    <row r="34" spans="1:5" ht="12.75" customHeight="1">
      <c r="A34" s="44" t="s">
        <v>31</v>
      </c>
      <c r="B34" s="15" t="s">
        <v>4</v>
      </c>
      <c r="C34" s="16">
        <v>0.009386574074074075</v>
      </c>
      <c r="D34" s="15">
        <v>0.056851851851851855</v>
      </c>
      <c r="E34" s="9" t="s">
        <v>4</v>
      </c>
    </row>
    <row r="35" spans="1:7" s="26" customFormat="1" ht="12.75" customHeight="1">
      <c r="A35" s="20" t="s">
        <v>1</v>
      </c>
      <c r="B35" s="15">
        <v>0.03130787037037037</v>
      </c>
      <c r="C35" s="25">
        <v>0.2671412037037037</v>
      </c>
      <c r="D35" s="25">
        <v>0.41343749999999996</v>
      </c>
      <c r="E35" s="24">
        <v>0.0008564814814814815</v>
      </c>
      <c r="G35" s="33"/>
    </row>
    <row r="36" spans="1:7" s="26" customFormat="1" ht="12.75" customHeight="1">
      <c r="A36" s="20" t="s">
        <v>45</v>
      </c>
      <c r="B36" s="15">
        <v>0.003761574074074074</v>
      </c>
      <c r="C36" s="25" t="s">
        <v>4</v>
      </c>
      <c r="D36" s="25" t="s">
        <v>4</v>
      </c>
      <c r="E36" s="24" t="s">
        <v>4</v>
      </c>
      <c r="G36" s="33"/>
    </row>
    <row r="37" spans="1:7" s="26" customFormat="1" ht="12.75" customHeight="1">
      <c r="A37" s="20" t="s">
        <v>46</v>
      </c>
      <c r="B37" s="15">
        <v>0.013310185185185187</v>
      </c>
      <c r="C37" s="25" t="s">
        <v>4</v>
      </c>
      <c r="D37" s="25">
        <v>0.014166666666666666</v>
      </c>
      <c r="E37" s="24" t="s">
        <v>4</v>
      </c>
      <c r="G37" s="33"/>
    </row>
    <row r="38" spans="1:7" s="26" customFormat="1" ht="12.75" customHeight="1">
      <c r="A38" s="20" t="s">
        <v>23</v>
      </c>
      <c r="B38" s="15">
        <v>0.0014351851851851854</v>
      </c>
      <c r="C38" s="25">
        <v>0.013101851851851852</v>
      </c>
      <c r="D38" s="25">
        <v>0.015983796296296295</v>
      </c>
      <c r="E38" s="24" t="s">
        <v>4</v>
      </c>
      <c r="G38" s="33"/>
    </row>
    <row r="39" spans="1:7" s="26" customFormat="1" ht="12.75" customHeight="1">
      <c r="A39" s="20" t="s">
        <v>52</v>
      </c>
      <c r="B39" s="15" t="s">
        <v>4</v>
      </c>
      <c r="C39" s="25" t="s">
        <v>4</v>
      </c>
      <c r="D39" s="25" t="s">
        <v>4</v>
      </c>
      <c r="E39" s="24">
        <v>0.004050925925925926</v>
      </c>
      <c r="G39" s="33"/>
    </row>
    <row r="40" spans="1:7" s="26" customFormat="1" ht="12.75" customHeight="1">
      <c r="A40" s="20" t="s">
        <v>35</v>
      </c>
      <c r="B40" s="15" t="s">
        <v>4</v>
      </c>
      <c r="C40" s="25" t="s">
        <v>4</v>
      </c>
      <c r="D40" s="25" t="s">
        <v>4</v>
      </c>
      <c r="E40" s="24" t="s">
        <v>4</v>
      </c>
      <c r="G40" s="33"/>
    </row>
    <row r="41" spans="1:7" s="26" customFormat="1" ht="12.75" customHeight="1">
      <c r="A41" s="20" t="s">
        <v>24</v>
      </c>
      <c r="B41" s="15">
        <v>0.0006712962962962962</v>
      </c>
      <c r="C41" s="25">
        <v>0.002962962962962963</v>
      </c>
      <c r="D41" s="25">
        <v>0.023287037037037037</v>
      </c>
      <c r="E41" s="24" t="s">
        <v>4</v>
      </c>
      <c r="G41" s="33"/>
    </row>
    <row r="42" spans="1:7" s="26" customFormat="1" ht="12.75" customHeight="1">
      <c r="A42" s="20" t="s">
        <v>25</v>
      </c>
      <c r="B42" s="15" t="s">
        <v>4</v>
      </c>
      <c r="C42" s="25">
        <v>0.014965277777777779</v>
      </c>
      <c r="D42" s="25">
        <v>0.016967592592592593</v>
      </c>
      <c r="E42" s="24">
        <v>0.0006944444444444445</v>
      </c>
      <c r="G42" s="33"/>
    </row>
    <row r="43" spans="1:7" s="26" customFormat="1" ht="12.75" customHeight="1">
      <c r="A43" s="20" t="s">
        <v>32</v>
      </c>
      <c r="B43" s="15" t="s">
        <v>4</v>
      </c>
      <c r="C43" s="25">
        <v>0.0001388888888888889</v>
      </c>
      <c r="D43" s="25">
        <v>0.06906250000000001</v>
      </c>
      <c r="E43" s="24" t="s">
        <v>4</v>
      </c>
      <c r="G43" s="33"/>
    </row>
    <row r="44" spans="1:5" ht="12.75" customHeight="1">
      <c r="A44" s="45" t="s">
        <v>2</v>
      </c>
      <c r="B44" s="15">
        <v>0.044363425925925924</v>
      </c>
      <c r="C44" s="15">
        <v>0.1112037037037037</v>
      </c>
      <c r="D44" s="15" t="s">
        <v>4</v>
      </c>
      <c r="E44" s="9">
        <v>0.0002662037037037037</v>
      </c>
    </row>
    <row r="45" spans="1:5" ht="12.75" customHeight="1">
      <c r="A45" s="45" t="s">
        <v>36</v>
      </c>
      <c r="B45" s="15" t="s">
        <v>4</v>
      </c>
      <c r="C45" s="15" t="s">
        <v>4</v>
      </c>
      <c r="D45" s="15">
        <v>0.13420138888888888</v>
      </c>
      <c r="E45" s="9" t="s">
        <v>4</v>
      </c>
    </row>
    <row r="46" spans="1:5" ht="12.75" customHeight="1">
      <c r="A46" s="45" t="s">
        <v>51</v>
      </c>
      <c r="B46" s="15"/>
      <c r="C46" s="15"/>
      <c r="D46" s="15">
        <v>0.004236111111111111</v>
      </c>
      <c r="E46" s="9" t="s">
        <v>4</v>
      </c>
    </row>
    <row r="47" spans="1:5" ht="12.75" customHeight="1">
      <c r="A47" s="45" t="s">
        <v>3</v>
      </c>
      <c r="B47" s="15">
        <v>0.08711805555555556</v>
      </c>
      <c r="C47" s="9">
        <v>0.2690277777777778</v>
      </c>
      <c r="D47" s="15">
        <v>0.3311574074074074</v>
      </c>
      <c r="E47" s="9">
        <v>0.026631944444444444</v>
      </c>
    </row>
    <row r="48" spans="1:5" ht="12.75" customHeight="1">
      <c r="A48" s="45" t="s">
        <v>26</v>
      </c>
      <c r="B48" s="15">
        <v>0.004837962962962963</v>
      </c>
      <c r="C48" s="9">
        <v>0.008692129629629631</v>
      </c>
      <c r="D48" s="15">
        <v>0.04055555555555555</v>
      </c>
      <c r="E48" s="9">
        <v>0.005659722222222222</v>
      </c>
    </row>
    <row r="49" spans="1:5" ht="12.75" customHeight="1">
      <c r="A49" s="45" t="s">
        <v>22</v>
      </c>
      <c r="B49" s="15">
        <v>0.20947916666666666</v>
      </c>
      <c r="C49" s="9">
        <v>0.36972222222222223</v>
      </c>
      <c r="D49" s="15">
        <v>0.4842824074074074</v>
      </c>
      <c r="E49" s="9">
        <v>0.08498842592592593</v>
      </c>
    </row>
    <row r="50" spans="1:5" ht="12.75" customHeight="1">
      <c r="A50" s="45" t="s">
        <v>33</v>
      </c>
      <c r="B50" s="15" t="s">
        <v>4</v>
      </c>
      <c r="C50" s="9">
        <v>0.024270833333333335</v>
      </c>
      <c r="D50" s="15" t="s">
        <v>4</v>
      </c>
      <c r="E50" s="9" t="s">
        <v>4</v>
      </c>
    </row>
    <row r="51" spans="1:8" ht="12.75" customHeight="1">
      <c r="A51" s="45" t="s">
        <v>10</v>
      </c>
      <c r="B51" s="15">
        <v>0.02152777777777778</v>
      </c>
      <c r="C51" s="31">
        <v>0.03770833333333333</v>
      </c>
      <c r="D51" s="15">
        <v>0.05395833333333333</v>
      </c>
      <c r="E51" s="9">
        <v>0.004293981481481481</v>
      </c>
      <c r="H51" s="3" t="s">
        <v>8</v>
      </c>
    </row>
    <row r="52" spans="1:5" ht="12.75" customHeight="1">
      <c r="A52" s="46" t="s">
        <v>47</v>
      </c>
      <c r="B52" s="15" t="s">
        <v>4</v>
      </c>
      <c r="C52" s="53">
        <v>0.0002199074074074074</v>
      </c>
      <c r="D52" s="17" t="s">
        <v>4</v>
      </c>
      <c r="E52" s="18" t="s">
        <v>4</v>
      </c>
    </row>
    <row r="53" spans="1:5" ht="12.75" customHeight="1">
      <c r="A53" s="46" t="s">
        <v>14</v>
      </c>
      <c r="B53" s="15">
        <v>0.01298611111111111</v>
      </c>
      <c r="C53" s="17">
        <v>0.10039351851851852</v>
      </c>
      <c r="D53" s="17">
        <v>0.21018518518518517</v>
      </c>
      <c r="E53" s="18">
        <v>0.048125</v>
      </c>
    </row>
    <row r="54" spans="1:5" ht="12.75" customHeight="1">
      <c r="A54" s="46" t="s">
        <v>15</v>
      </c>
      <c r="B54" s="17">
        <v>0.029780092592592594</v>
      </c>
      <c r="C54" s="18">
        <v>0.021909722222222223</v>
      </c>
      <c r="D54" s="17">
        <v>0.1429050925925926</v>
      </c>
      <c r="E54" s="17">
        <v>0.022523148148148143</v>
      </c>
    </row>
    <row r="55" spans="1:5" ht="12.75" customHeight="1" thickBot="1">
      <c r="A55" s="47" t="s">
        <v>42</v>
      </c>
      <c r="B55" s="48" t="s">
        <v>4</v>
      </c>
      <c r="C55" s="49" t="s">
        <v>4</v>
      </c>
      <c r="D55" s="48">
        <v>0.011747685185185186</v>
      </c>
      <c r="E55" s="48" t="s">
        <v>4</v>
      </c>
    </row>
    <row r="56" spans="1:5" ht="12.75" customHeight="1">
      <c r="A56" s="40" t="s">
        <v>38</v>
      </c>
      <c r="B56" s="41">
        <f>SUM(B17:B55)</f>
        <v>1.515902777777778</v>
      </c>
      <c r="C56" s="41">
        <f>SUM(C17:C54)</f>
        <v>3.0706597222222225</v>
      </c>
      <c r="D56" s="41">
        <f>SUM(D17:D55)</f>
        <v>4.530729166666666</v>
      </c>
      <c r="E56" s="41">
        <f>SUM(E17:E54)</f>
        <v>0.4474652777777778</v>
      </c>
    </row>
    <row r="57" spans="1:5" ht="13.5" thickBot="1">
      <c r="A57" s="42" t="s">
        <v>39</v>
      </c>
      <c r="B57" s="39">
        <f>SUM(B56/B61)</f>
        <v>0.7715654105130456</v>
      </c>
      <c r="C57" s="39">
        <f>SUM(C56/C61)</f>
        <v>0.7367639095238757</v>
      </c>
      <c r="D57" s="39">
        <f>SUM(D56/D61)</f>
        <v>0.6635302852067435</v>
      </c>
      <c r="E57" s="39">
        <f>SUM(E56/E61)</f>
        <v>0.6455011437062762</v>
      </c>
    </row>
    <row r="58" spans="2:10" ht="12.75" hidden="1">
      <c r="B58" s="27">
        <f>SUM(B17:B54)</f>
        <v>1.515902777777778</v>
      </c>
      <c r="C58" s="28">
        <f>SUM(C17:C54)</f>
        <v>3.0706597222222225</v>
      </c>
      <c r="D58" s="29">
        <f>SUM(D17:D54)</f>
        <v>4.5189814814814815</v>
      </c>
      <c r="E58" s="30">
        <f>SUM(E17:E54)</f>
        <v>0.4474652777777778</v>
      </c>
      <c r="J58" s="2" t="s">
        <v>8</v>
      </c>
    </row>
    <row r="59" spans="2:5" ht="13.5" customHeight="1">
      <c r="B59" s="27" t="s">
        <v>8</v>
      </c>
      <c r="C59" s="8" t="s">
        <v>8</v>
      </c>
      <c r="D59" s="22" t="s">
        <v>8</v>
      </c>
      <c r="E59" s="14" t="s">
        <v>8</v>
      </c>
    </row>
    <row r="60" spans="2:5" ht="12.75">
      <c r="B60" s="8" t="s">
        <v>8</v>
      </c>
      <c r="C60" s="8" t="s">
        <v>8</v>
      </c>
      <c r="D60" s="8" t="s">
        <v>8</v>
      </c>
      <c r="E60" s="14" t="s">
        <v>8</v>
      </c>
    </row>
    <row r="61" spans="2:6" ht="12.75" hidden="1">
      <c r="B61" s="8">
        <f>SUM(B56+B13)</f>
        <v>1.9647106481481484</v>
      </c>
      <c r="C61" s="1">
        <f>SUM(C56+C13)</f>
        <v>4.167766203703704</v>
      </c>
      <c r="D61" s="8">
        <f>SUM(D56+D13)</f>
        <v>6.828217592592592</v>
      </c>
      <c r="E61" s="18">
        <f>SUM(E56+E13)</f>
        <v>0.6932060185185185</v>
      </c>
      <c r="F61" s="23" t="s">
        <v>8</v>
      </c>
    </row>
    <row r="62" spans="2:5" ht="12.75">
      <c r="B62" s="14" t="s">
        <v>8</v>
      </c>
      <c r="C62" s="2" t="s">
        <v>8</v>
      </c>
      <c r="D62" s="8" t="s">
        <v>8</v>
      </c>
      <c r="E62" s="13" t="s">
        <v>8</v>
      </c>
    </row>
    <row r="63" spans="2:5" ht="12.75">
      <c r="B63" s="14" t="s">
        <v>8</v>
      </c>
      <c r="C63" s="8" t="s">
        <v>8</v>
      </c>
      <c r="D63" s="8" t="s">
        <v>8</v>
      </c>
      <c r="E63" s="14" t="s">
        <v>8</v>
      </c>
    </row>
    <row r="64" spans="2:5" ht="12.75">
      <c r="B64" s="14" t="s">
        <v>8</v>
      </c>
      <c r="C64" s="10" t="s">
        <v>8</v>
      </c>
      <c r="D64" s="8" t="s">
        <v>8</v>
      </c>
      <c r="E64" s="14" t="s">
        <v>8</v>
      </c>
    </row>
    <row r="65" spans="2:5" ht="12.75">
      <c r="B65" s="14" t="s">
        <v>8</v>
      </c>
      <c r="C65" s="10" t="s">
        <v>8</v>
      </c>
      <c r="D65" s="8" t="s">
        <v>8</v>
      </c>
      <c r="E65" s="14" t="s">
        <v>8</v>
      </c>
    </row>
    <row r="66" spans="2:5" ht="12.75">
      <c r="B66" s="19" t="s">
        <v>8</v>
      </c>
      <c r="C66" s="11" t="s">
        <v>8</v>
      </c>
      <c r="D66" s="8" t="s">
        <v>8</v>
      </c>
      <c r="E66" s="14" t="s">
        <v>8</v>
      </c>
    </row>
    <row r="67" spans="2:5" ht="12.75">
      <c r="B67" s="14" t="s">
        <v>8</v>
      </c>
      <c r="C67" s="10" t="s">
        <v>8</v>
      </c>
      <c r="D67" s="8" t="s">
        <v>8</v>
      </c>
      <c r="E67" s="14" t="s">
        <v>8</v>
      </c>
    </row>
    <row r="68" spans="1:8" s="7" customFormat="1" ht="12.75">
      <c r="A68" s="3"/>
      <c r="B68" s="14" t="s">
        <v>8</v>
      </c>
      <c r="C68" s="11" t="s">
        <v>8</v>
      </c>
      <c r="D68" s="8" t="s">
        <v>8</v>
      </c>
      <c r="E68" s="14" t="s">
        <v>8</v>
      </c>
      <c r="F68" s="3"/>
      <c r="G68" s="13"/>
      <c r="H68" s="3"/>
    </row>
    <row r="69" spans="1:8" s="7" customFormat="1" ht="12.75">
      <c r="A69" s="3"/>
      <c r="B69" s="14" t="s">
        <v>8</v>
      </c>
      <c r="C69" s="11" t="s">
        <v>8</v>
      </c>
      <c r="D69" s="8" t="s">
        <v>8</v>
      </c>
      <c r="E69" s="13" t="s">
        <v>8</v>
      </c>
      <c r="F69" s="3"/>
      <c r="G69" s="13"/>
      <c r="H69" s="3"/>
    </row>
    <row r="70" spans="1:8" s="7" customFormat="1" ht="12.75">
      <c r="A70" s="3"/>
      <c r="B70" s="14" t="s">
        <v>8</v>
      </c>
      <c r="C70" s="5" t="s">
        <v>8</v>
      </c>
      <c r="D70" s="8" t="s">
        <v>8</v>
      </c>
      <c r="E70" s="13"/>
      <c r="F70" s="3"/>
      <c r="G70" s="13"/>
      <c r="H70" s="3"/>
    </row>
    <row r="71" spans="1:8" s="7" customFormat="1" ht="12.75">
      <c r="A71" s="3"/>
      <c r="B71" s="14" t="s">
        <v>8</v>
      </c>
      <c r="C71" s="5" t="s">
        <v>8</v>
      </c>
      <c r="D71" s="8" t="s">
        <v>8</v>
      </c>
      <c r="E71" s="13"/>
      <c r="F71" s="3"/>
      <c r="G71" s="13"/>
      <c r="H71" s="3"/>
    </row>
    <row r="72" spans="1:8" s="7" customFormat="1" ht="12.75">
      <c r="A72" s="3"/>
      <c r="B72" s="14" t="s">
        <v>8</v>
      </c>
      <c r="C72" s="5" t="s">
        <v>8</v>
      </c>
      <c r="D72" s="8" t="s">
        <v>8</v>
      </c>
      <c r="E72" s="13"/>
      <c r="F72" s="3"/>
      <c r="G72" s="13"/>
      <c r="H72" s="3"/>
    </row>
    <row r="73" spans="1:8" s="7" customFormat="1" ht="12.75">
      <c r="A73" s="3"/>
      <c r="B73" s="14" t="s">
        <v>8</v>
      </c>
      <c r="C73" s="6" t="s">
        <v>8</v>
      </c>
      <c r="D73" s="8"/>
      <c r="E73" s="13"/>
      <c r="F73" s="3"/>
      <c r="G73" s="13"/>
      <c r="H73" s="3"/>
    </row>
    <row r="74" spans="1:8" s="7" customFormat="1" ht="12.75">
      <c r="A74" s="3"/>
      <c r="B74" s="14" t="s">
        <v>8</v>
      </c>
      <c r="C74" s="6" t="s">
        <v>8</v>
      </c>
      <c r="D74" s="8"/>
      <c r="E74" s="13"/>
      <c r="F74" s="3"/>
      <c r="G74" s="13"/>
      <c r="H74" s="3"/>
    </row>
    <row r="75" spans="1:8" s="7" customFormat="1" ht="12.75">
      <c r="A75" s="3"/>
      <c r="B75" s="14" t="s">
        <v>8</v>
      </c>
      <c r="C75" s="3"/>
      <c r="D75" s="8" t="s">
        <v>8</v>
      </c>
      <c r="E75" s="13"/>
      <c r="F75" s="3"/>
      <c r="G75" s="13"/>
      <c r="H75" s="3"/>
    </row>
    <row r="76" spans="1:8" s="7" customFormat="1" ht="12.75">
      <c r="A76" s="3"/>
      <c r="B76" s="14" t="s">
        <v>8</v>
      </c>
      <c r="C76" s="5" t="s">
        <v>8</v>
      </c>
      <c r="D76" s="8" t="s">
        <v>8</v>
      </c>
      <c r="E76" s="13"/>
      <c r="F76" s="3"/>
      <c r="G76" s="13"/>
      <c r="H76" s="3"/>
    </row>
    <row r="77" spans="1:8" s="7" customFormat="1" ht="12.75">
      <c r="A77" s="3"/>
      <c r="B77" s="10" t="s">
        <v>8</v>
      </c>
      <c r="C77" s="5" t="s">
        <v>8</v>
      </c>
      <c r="D77" s="8" t="s">
        <v>8</v>
      </c>
      <c r="E77" s="13"/>
      <c r="F77" s="3"/>
      <c r="G77" s="13"/>
      <c r="H77" s="3"/>
    </row>
    <row r="78" spans="1:8" s="7" customFormat="1" ht="12.75">
      <c r="A78" s="3"/>
      <c r="B78" s="10" t="s">
        <v>8</v>
      </c>
      <c r="C78" s="6" t="s">
        <v>8</v>
      </c>
      <c r="D78" s="8" t="s">
        <v>8</v>
      </c>
      <c r="E78" s="13"/>
      <c r="F78" s="3"/>
      <c r="G78" s="13"/>
      <c r="H78" s="3"/>
    </row>
    <row r="79" spans="1:8" s="7" customFormat="1" ht="12.75">
      <c r="A79" s="3"/>
      <c r="B79" s="11" t="s">
        <v>8</v>
      </c>
      <c r="C79" s="6" t="s">
        <v>8</v>
      </c>
      <c r="D79" s="8"/>
      <c r="E79" s="13"/>
      <c r="F79" s="3"/>
      <c r="G79" s="13"/>
      <c r="H79" s="3"/>
    </row>
    <row r="82" spans="1:8" s="7" customFormat="1" ht="12.75">
      <c r="A82" s="3"/>
      <c r="B82" s="10" t="s">
        <v>8</v>
      </c>
      <c r="C82" s="3"/>
      <c r="D82" s="8"/>
      <c r="E82" s="13"/>
      <c r="F82" s="3"/>
      <c r="G82" s="13"/>
      <c r="H82" s="3"/>
    </row>
    <row r="83" spans="1:8" s="7" customFormat="1" ht="12.75">
      <c r="A83" s="3"/>
      <c r="B83" s="10" t="s">
        <v>8</v>
      </c>
      <c r="C83" s="3"/>
      <c r="D83" s="8"/>
      <c r="E83" s="13"/>
      <c r="F83" s="3"/>
      <c r="G83" s="13"/>
      <c r="H83" s="3"/>
    </row>
    <row r="84" spans="1:8" s="13" customFormat="1" ht="12.75">
      <c r="A84" s="3"/>
      <c r="B84" s="11" t="s">
        <v>8</v>
      </c>
      <c r="C84" s="3"/>
      <c r="D84" s="8"/>
      <c r="F84" s="3"/>
      <c r="H84" s="3"/>
    </row>
  </sheetData>
  <sheetProtection/>
  <mergeCells count="6">
    <mergeCell ref="A1:D1"/>
    <mergeCell ref="A2:D2"/>
    <mergeCell ref="A3:D3"/>
    <mergeCell ref="A4:D4"/>
    <mergeCell ref="A5:E5"/>
    <mergeCell ref="A6:E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2019-06-07T11:40:24Z</cp:lastPrinted>
  <dcterms:created xsi:type="dcterms:W3CDTF">2009-01-07T09:41:04Z</dcterms:created>
  <dcterms:modified xsi:type="dcterms:W3CDTF">2019-06-07T11:41:19Z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