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'Feuil1'!$A$1:$G$38</definedName>
  </definedNames>
  <calcPr fullCalcOnLoad="1"/>
</workbook>
</file>

<file path=xl/sharedStrings.xml><?xml version="1.0" encoding="utf-8"?>
<sst xmlns="http://schemas.openxmlformats.org/spreadsheetml/2006/main" count="151" uniqueCount="35">
  <si>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</si>
  <si>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</si>
  <si>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</si>
  <si>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</si>
  <si>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</si>
  <si>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</si>
  <si>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</si>
  <si>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</si>
  <si>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</si>
  <si>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 xml:space="preserve">PARTI RADICAL </t>
  </si>
  <si>
    <t>PARTI RADICAL DE GAUCHE</t>
  </si>
  <si>
    <t>PARTI SOCIALISTE</t>
  </si>
  <si>
    <t>DIVERS</t>
  </si>
  <si>
    <t>_</t>
  </si>
  <si>
    <t>PARTI DE GAUCHE</t>
  </si>
  <si>
    <t>NOUVEAU PARTI ANTICAPITALISTE</t>
  </si>
  <si>
    <t>dont Président de la République, propos qui relèvent du débat politique national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</si>
  <si>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</si>
  <si>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</si>
  <si>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</si>
  <si>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</si>
  <si>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</si>
  <si>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</si>
  <si>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PARTI CHRETIEN DEMOCRATE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</si>
  <si>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</si>
  <si>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</si>
  <si>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</si>
  <si>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</si>
  <si>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 xml:space="preserve">NOUS CITOYENS </t>
  </si>
  <si>
    <t>DEBOUT LA France</t>
  </si>
  <si>
    <t>FRONT DEMOCRATE</t>
  </si>
  <si>
    <t>LES REPUBLICAINS</t>
  </si>
  <si>
    <t>ECOLOGISTES!</t>
  </si>
  <si>
    <t>Novembe 2015</t>
  </si>
  <si>
    <t>TEMPS D'INTERVENTION RELEVES DANS LES MAGAZINES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</si>
</sst>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thick"/>
    </border>
    <border>
      <left style="medium"/>
      <right style="thick"/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0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2" xfId="0" applyFont="1" applyFill="1" applyBorder="1" applyAlignment="1">
      <alignment horizontal="center"/>
    </xf>
    <xf numFmtId="10" fontId="0" fillId="0" borderId="23" xfId="52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4" xfId="0" applyNumberFormat="1" applyFont="1" applyFill="1" applyBorder="1" applyAlignment="1">
      <alignment horizontal="center" vertical="center" wrapText="1"/>
    </xf>
    <xf numFmtId="10" fontId="0" fillId="0" borderId="25" xfId="52" applyNumberFormat="1" applyFont="1" applyFill="1" applyBorder="1" applyAlignment="1">
      <alignment horizontal="center" vertical="center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6" xfId="0" applyNumberFormat="1" applyFill="1" applyBorder="1" applyAlignment="1">
      <alignment horizontal="center" vertical="center"/>
    </xf>
    <xf numFmtId="10" fontId="0" fillId="0" borderId="27" xfId="0" applyNumberFormat="1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0" fontId="0" fillId="0" borderId="26" xfId="52" applyNumberFormat="1" applyFon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29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/>
    </xf>
    <xf numFmtId="165" fontId="0" fillId="0" borderId="12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65" fontId="0" fillId="33" borderId="18" xfId="0" applyNumberFormat="1" applyFill="1" applyBorder="1" applyAlignment="1">
      <alignment horizontal="center" vertical="center"/>
    </xf>
    <xf numFmtId="165" fontId="0" fillId="33" borderId="12" xfId="0" applyNumberFormat="1" applyFill="1" applyBorder="1" applyAlignment="1">
      <alignment horizontal="center" vertical="center"/>
    </xf>
    <xf numFmtId="165" fontId="0" fillId="33" borderId="14" xfId="0" applyNumberFormat="1" applyFill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0" fontId="0" fillId="0" borderId="13" xfId="0" applyNumberFormat="1" applyFont="1" applyFill="1" applyBorder="1" applyAlignment="1">
      <alignment horizontal="center" vertical="center"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14</xdr:row>
      <xdr:rowOff>47625</xdr:rowOff>
    </xdr:from>
    <xdr:to>
      <xdr:col>1</xdr:col>
      <xdr:colOff>1057275</xdr:colOff>
      <xdr:row>14</xdr:row>
      <xdr:rowOff>352425</xdr:rowOff>
    </xdr:to>
    <xdr:pic>
      <xdr:nvPicPr>
        <xdr:cNvPr id="1" name="Picture 1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524125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9</xdr:row>
      <xdr:rowOff>38100</xdr:rowOff>
    </xdr:from>
    <xdr:to>
      <xdr:col>1</xdr:col>
      <xdr:colOff>1038225</xdr:colOff>
      <xdr:row>9</xdr:row>
      <xdr:rowOff>390525</xdr:rowOff>
    </xdr:to>
    <xdr:pic>
      <xdr:nvPicPr>
        <xdr:cNvPr id="2" name="Picture 27" descr="bfm_t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190625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9</xdr:row>
      <xdr:rowOff>57150</xdr:rowOff>
    </xdr:from>
    <xdr:to>
      <xdr:col>5</xdr:col>
      <xdr:colOff>1123950</xdr:colOff>
      <xdr:row>9</xdr:row>
      <xdr:rowOff>314325</xdr:rowOff>
    </xdr:to>
    <xdr:pic>
      <xdr:nvPicPr>
        <xdr:cNvPr id="3" name="Image 14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120967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14</xdr:row>
      <xdr:rowOff>47625</xdr:rowOff>
    </xdr:from>
    <xdr:to>
      <xdr:col>5</xdr:col>
      <xdr:colOff>1162050</xdr:colOff>
      <xdr:row>14</xdr:row>
      <xdr:rowOff>304800</xdr:rowOff>
    </xdr:to>
    <xdr:pic>
      <xdr:nvPicPr>
        <xdr:cNvPr id="4" name="Image 15" descr="http://actubresil.files.wordpress.com/2013/03/lci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5241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9</xdr:row>
      <xdr:rowOff>28575</xdr:rowOff>
    </xdr:from>
    <xdr:to>
      <xdr:col>3</xdr:col>
      <xdr:colOff>1000125</xdr:colOff>
      <xdr:row>9</xdr:row>
      <xdr:rowOff>361950</xdr:rowOff>
    </xdr:to>
    <xdr:pic>
      <xdr:nvPicPr>
        <xdr:cNvPr id="5" name="Image 23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181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14</xdr:row>
      <xdr:rowOff>47625</xdr:rowOff>
    </xdr:from>
    <xdr:to>
      <xdr:col>3</xdr:col>
      <xdr:colOff>1038225</xdr:colOff>
      <xdr:row>14</xdr:row>
      <xdr:rowOff>333375</xdr:rowOff>
    </xdr:to>
    <xdr:pic>
      <xdr:nvPicPr>
        <xdr:cNvPr id="6" name="Image 24" descr="http://static3.wikia.nocookie.net/__cb20130823111716/logopedia/images/5/57/Itele-logo-2608201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2524125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D35" sqref="D35"/>
    </sheetView>
  </sheetViews>
  <sheetFormatPr defaultColWidth="11.421875" defaultRowHeight="12.75"/>
  <cols>
    <col min="1" max="1" width="46.421875" style="21" customWidth="1"/>
    <col min="2" max="2" width="26.140625" style="21" customWidth="1"/>
    <col min="3" max="3" width="19.8515625" style="13" hidden="1" customWidth="1"/>
    <col min="4" max="4" width="25.8515625" style="21" customWidth="1"/>
    <col min="5" max="5" width="20.00390625" style="13" hidden="1" customWidth="1"/>
    <col min="6" max="6" width="25.7109375" style="21" customWidth="1"/>
    <col min="7" max="7" width="18.28125" style="13" hidden="1" customWidth="1"/>
    <col min="8" max="8" width="12.00390625" style="21" bestFit="1" customWidth="1"/>
    <col min="9" max="16384" width="11.421875" style="21" customWidth="1"/>
  </cols>
  <sheetData>
    <row r="1" spans="1:6" ht="18" customHeight="1">
      <c r="A1" s="69" t="s">
        <v>27</v>
      </c>
      <c r="B1" s="69"/>
      <c r="C1" s="69"/>
      <c r="D1" s="69"/>
      <c r="E1" s="69"/>
      <c r="F1" s="69"/>
    </row>
    <row r="2" spans="1:6" ht="15.75">
      <c r="A2" s="69" t="s">
        <v>34</v>
      </c>
      <c r="B2" s="69"/>
      <c r="C2" s="69"/>
      <c r="D2" s="69"/>
      <c r="E2" s="69"/>
      <c r="F2" s="69"/>
    </row>
    <row r="3" spans="1:6" ht="15.75">
      <c r="A3" s="70" t="s">
        <v>33</v>
      </c>
      <c r="B3" s="70"/>
      <c r="C3" s="70"/>
      <c r="D3" s="70"/>
      <c r="E3" s="70"/>
      <c r="F3" s="70"/>
    </row>
    <row r="4" spans="1:7" ht="12.75" hidden="1">
      <c r="A4" s="71" t="s">
        <v>21</v>
      </c>
      <c r="B4" s="71"/>
      <c r="C4" s="71"/>
      <c r="D4" s="71"/>
      <c r="E4" s="71"/>
      <c r="F4" s="71"/>
      <c r="G4" s="71"/>
    </row>
    <row r="5" spans="1:7" ht="12.75" hidden="1">
      <c r="A5" s="30" t="s">
        <v>22</v>
      </c>
      <c r="B5" s="30"/>
      <c r="C5" s="37"/>
      <c r="D5" s="30"/>
      <c r="E5" s="37"/>
      <c r="F5" s="30"/>
      <c r="G5" s="37"/>
    </row>
    <row r="6" spans="1:7" ht="15" hidden="1">
      <c r="A6" s="71" t="s">
        <v>17</v>
      </c>
      <c r="B6" s="72"/>
      <c r="C6" s="72"/>
      <c r="D6" s="72"/>
      <c r="E6" s="72"/>
      <c r="F6" s="72"/>
      <c r="G6" s="72"/>
    </row>
    <row r="7" spans="1:7" ht="15">
      <c r="A7" s="30"/>
      <c r="B7" s="31"/>
      <c r="C7" s="38"/>
      <c r="D7" s="31"/>
      <c r="E7" s="38"/>
      <c r="F7" s="31"/>
      <c r="G7" s="38"/>
    </row>
    <row r="8" ht="12.75">
      <c r="A8" s="21" t="s">
        <v>18</v>
      </c>
    </row>
    <row r="9" ht="13.5" thickBot="1"/>
    <row r="10" spans="1:7" ht="31.5" customHeight="1" thickBot="1" thickTop="1">
      <c r="A10" s="32"/>
      <c r="B10" s="6" t="s">
        <v>24</v>
      </c>
      <c r="C10" s="42" t="s">
        <v>0</v>
      </c>
      <c r="D10" s="6"/>
      <c r="E10" s="42" t="s">
        <v>0</v>
      </c>
      <c r="F10" s="6"/>
      <c r="G10" s="39" t="s">
        <v>0</v>
      </c>
    </row>
    <row r="11" spans="1:7" ht="13.5" thickBot="1">
      <c r="A11" s="23" t="s">
        <v>20</v>
      </c>
      <c r="B11" s="50">
        <v>0.026574074074074073</v>
      </c>
      <c r="C11" s="49">
        <v>1</v>
      </c>
      <c r="D11" s="44">
        <v>0.08653935185185185</v>
      </c>
      <c r="E11" s="49">
        <v>1</v>
      </c>
      <c r="F11" s="54">
        <v>0.010798611111111111</v>
      </c>
      <c r="G11" s="40">
        <v>1</v>
      </c>
    </row>
    <row r="12" spans="1:8" ht="29.25" customHeight="1" thickBot="1">
      <c r="A12" s="24" t="s">
        <v>16</v>
      </c>
      <c r="B12" s="51">
        <v>0.005914351851851852</v>
      </c>
      <c r="C12" s="33">
        <f>SUM(B12/B11)</f>
        <v>0.22256097560975613</v>
      </c>
      <c r="D12" s="46">
        <v>0.003587962962962963</v>
      </c>
      <c r="E12" s="45">
        <f>SUM(D12/D11)</f>
        <v>0.041460478801658415</v>
      </c>
      <c r="F12" s="46">
        <v>0.0019328703703703704</v>
      </c>
      <c r="G12" s="29">
        <f>SUM(F12/F11)</f>
        <v>0.1789924973204716</v>
      </c>
      <c r="H12" s="28"/>
    </row>
    <row r="13" spans="1:7" ht="13.5" thickTop="1">
      <c r="A13" s="25"/>
      <c r="B13" s="4" t="s">
        <v>24</v>
      </c>
      <c r="C13" s="2"/>
      <c r="D13" s="4"/>
      <c r="E13" s="2"/>
      <c r="F13" s="4" t="s">
        <v>24</v>
      </c>
      <c r="G13" s="5"/>
    </row>
    <row r="14" spans="1:7" ht="16.5" thickBot="1">
      <c r="A14" s="3"/>
      <c r="B14" s="3"/>
      <c r="C14" s="41"/>
      <c r="D14" s="3"/>
      <c r="E14" s="41"/>
      <c r="F14" s="3"/>
      <c r="G14" s="41"/>
    </row>
    <row r="15" spans="1:8" ht="29.25" customHeight="1" thickBot="1" thickTop="1">
      <c r="A15" s="26"/>
      <c r="B15" s="6"/>
      <c r="C15" s="42" t="s">
        <v>0</v>
      </c>
      <c r="D15" s="6"/>
      <c r="E15" s="42" t="s">
        <v>0</v>
      </c>
      <c r="F15" s="6"/>
      <c r="G15" s="42" t="s">
        <v>0</v>
      </c>
      <c r="H15" s="21" t="s">
        <v>24</v>
      </c>
    </row>
    <row r="16" spans="1:7" ht="12.75" customHeight="1" thickTop="1">
      <c r="A16" s="14" t="s">
        <v>1</v>
      </c>
      <c r="B16" s="47">
        <v>0.2106597222222222</v>
      </c>
      <c r="C16" s="22">
        <f>SUM(B16/B41)</f>
        <v>0.31588538502924385</v>
      </c>
      <c r="D16" s="60">
        <v>0.28456018518518517</v>
      </c>
      <c r="E16" s="22">
        <f>SUM(D16/D41)</f>
        <v>0.35065750064181195</v>
      </c>
      <c r="F16" s="47">
        <v>0.19305555555555554</v>
      </c>
      <c r="G16" s="22">
        <f>SUM(F16/F41)</f>
        <v>0.21040946590307033</v>
      </c>
    </row>
    <row r="17" spans="1:7" ht="12.75" customHeight="1">
      <c r="A17" s="1" t="s">
        <v>2</v>
      </c>
      <c r="B17" s="56" t="s">
        <v>13</v>
      </c>
      <c r="C17" s="8" t="s">
        <v>13</v>
      </c>
      <c r="D17" s="7" t="s">
        <v>13</v>
      </c>
      <c r="E17" s="8" t="e">
        <f>SUM(D17/D41)</f>
        <v>#VALUE!</v>
      </c>
      <c r="F17" s="7">
        <v>0.036631944444444446</v>
      </c>
      <c r="G17" s="8">
        <f>SUM(F17/F41)</f>
        <v>0.03992481772081641</v>
      </c>
    </row>
    <row r="18" spans="1:7" ht="12.75" customHeight="1">
      <c r="A18" s="1" t="s">
        <v>19</v>
      </c>
      <c r="B18" s="7" t="s">
        <v>13</v>
      </c>
      <c r="C18" s="8" t="e">
        <f>SUM(B18/B41)</f>
        <v>#VALUE!</v>
      </c>
      <c r="D18" s="7" t="s">
        <v>13</v>
      </c>
      <c r="E18" s="8" t="s">
        <v>13</v>
      </c>
      <c r="F18" s="7">
        <v>0.0037037037037037034</v>
      </c>
      <c r="G18" s="8" t="s">
        <v>13</v>
      </c>
    </row>
    <row r="19" spans="1:7" ht="12.75" customHeight="1">
      <c r="A19" s="1" t="s">
        <v>29</v>
      </c>
      <c r="B19" s="7">
        <v>0.013888888888888888</v>
      </c>
      <c r="C19" s="8">
        <f>SUM(B19/B41)</f>
        <v>0.020826463492945035</v>
      </c>
      <c r="D19" s="61">
        <v>0.011215277777777777</v>
      </c>
      <c r="E19" s="8" t="s">
        <v>13</v>
      </c>
      <c r="F19" s="7">
        <v>0.006458333333333333</v>
      </c>
      <c r="G19" s="8">
        <f>SUM(F19/F41)</f>
        <v>0.00703887781618185</v>
      </c>
    </row>
    <row r="20" spans="1:7" ht="12.75" customHeight="1">
      <c r="A20" s="1" t="s">
        <v>32</v>
      </c>
      <c r="B20" s="7" t="s">
        <v>13</v>
      </c>
      <c r="C20" s="8" t="e">
        <f>SUM(B20/B41)</f>
        <v>#VALUE!</v>
      </c>
      <c r="D20" s="61" t="s">
        <v>13</v>
      </c>
      <c r="E20" s="8"/>
      <c r="F20" s="7">
        <v>0.00016203703703703703</v>
      </c>
      <c r="G20" s="8">
        <f>SUM(F20/F41)</f>
        <v>0.00017660266922320052</v>
      </c>
    </row>
    <row r="21" spans="1:7" ht="14.25" customHeight="1">
      <c r="A21" s="1" t="s">
        <v>25</v>
      </c>
      <c r="B21" s="7">
        <v>0.026828703703703702</v>
      </c>
      <c r="C21" s="8">
        <f>SUM(B21/B41)</f>
        <v>0.04022978531387216</v>
      </c>
      <c r="D21" s="61">
        <v>0.04819444444444445</v>
      </c>
      <c r="E21" s="8">
        <f>SUM(D21/D41)</f>
        <v>0.059388995065179584</v>
      </c>
      <c r="F21" s="7">
        <v>0.060231481481481476</v>
      </c>
      <c r="G21" s="8">
        <f>SUM(F21/F41)</f>
        <v>0.06564573504553825</v>
      </c>
    </row>
    <row r="22" spans="1:7" ht="14.25" customHeight="1">
      <c r="A22" s="1" t="s">
        <v>30</v>
      </c>
      <c r="B22" s="56" t="s">
        <v>13</v>
      </c>
      <c r="C22" s="8" t="e">
        <f>SUM(B22/B41)</f>
        <v>#VALUE!</v>
      </c>
      <c r="D22" s="61" t="s">
        <v>13</v>
      </c>
      <c r="E22" s="8"/>
      <c r="F22" s="7">
        <v>0.0022800925925925927</v>
      </c>
      <c r="G22" s="8" t="s">
        <v>13</v>
      </c>
    </row>
    <row r="23" spans="1:7" ht="14.25" customHeight="1">
      <c r="A23" s="15" t="s">
        <v>3</v>
      </c>
      <c r="B23" s="7">
        <v>0.025578703703703704</v>
      </c>
      <c r="C23" s="8">
        <f>SUM(B23/B41)</f>
        <v>0.03835540359950711</v>
      </c>
      <c r="D23" s="61">
        <v>0.04386574074074074</v>
      </c>
      <c r="E23" s="8">
        <f>SUM(D23/D41)</f>
        <v>0.05405482499928689</v>
      </c>
      <c r="F23" s="7">
        <v>0.05572916666666666</v>
      </c>
      <c r="G23" s="8">
        <f>SUM(F23/F41)</f>
        <v>0.0607387037364079</v>
      </c>
    </row>
    <row r="24" spans="1:7" ht="12" customHeight="1">
      <c r="A24" s="15" t="s">
        <v>31</v>
      </c>
      <c r="B24" s="56">
        <v>0.1962384259259259</v>
      </c>
      <c r="C24" s="8">
        <f>SUM(B24/B41)</f>
        <v>0.2942605737690692</v>
      </c>
      <c r="D24" s="61">
        <v>0.22028935185185183</v>
      </c>
      <c r="E24" s="8">
        <f>SUM(D24/D41)</f>
        <v>0.271457911401432</v>
      </c>
      <c r="F24" s="7">
        <v>0.17855324074074075</v>
      </c>
      <c r="G24" s="8">
        <f>SUM(F24/F41)</f>
        <v>0.19460352700759392</v>
      </c>
    </row>
    <row r="25" spans="1:7" ht="12.75" customHeight="1">
      <c r="A25" s="16" t="s">
        <v>4</v>
      </c>
      <c r="B25" s="9" t="s">
        <v>13</v>
      </c>
      <c r="C25" s="64" t="e">
        <f>SUM(B25/B41)</f>
        <v>#VALUE!</v>
      </c>
      <c r="D25" s="63">
        <v>0.005104166666666667</v>
      </c>
      <c r="E25" s="10" t="s">
        <v>13</v>
      </c>
      <c r="F25" s="9" t="s">
        <v>13</v>
      </c>
      <c r="G25" s="10" t="s">
        <v>13</v>
      </c>
    </row>
    <row r="26" spans="1:7" ht="12.75" customHeight="1">
      <c r="A26" s="16" t="s">
        <v>5</v>
      </c>
      <c r="B26" s="9">
        <v>0.012997685185185183</v>
      </c>
      <c r="C26" s="10" t="s">
        <v>13</v>
      </c>
      <c r="D26" s="63">
        <v>0.0058564814814814825</v>
      </c>
      <c r="E26" s="10">
        <f>SUM(D26/D41)</f>
        <v>0.007216818324443053</v>
      </c>
      <c r="F26" s="9">
        <v>0.013969907407407408</v>
      </c>
      <c r="G26" s="10">
        <f>SUM(F26/F41)</f>
        <v>0.015225672982314505</v>
      </c>
    </row>
    <row r="27" spans="1:7" ht="12.75" customHeight="1">
      <c r="A27" s="16" t="s">
        <v>6</v>
      </c>
      <c r="B27" s="57">
        <v>0.0038657407407407408</v>
      </c>
      <c r="C27" s="64">
        <f>SUM(B27/B41)</f>
        <v>0.005796699005536369</v>
      </c>
      <c r="D27" s="63" t="s">
        <v>13</v>
      </c>
      <c r="E27" s="10" t="e">
        <f>SUM(D27/D41)</f>
        <v>#VALUE!</v>
      </c>
      <c r="F27" s="9" t="s">
        <v>13</v>
      </c>
      <c r="G27" s="10" t="e">
        <f>SUM(F27/F41)</f>
        <v>#VALUE!</v>
      </c>
    </row>
    <row r="28" spans="1:7" ht="14.25" customHeight="1">
      <c r="A28" s="16" t="s">
        <v>7</v>
      </c>
      <c r="B28" s="9" t="s">
        <v>13</v>
      </c>
      <c r="C28" s="10" t="e">
        <f>SUM(B28/B41)</f>
        <v>#VALUE!</v>
      </c>
      <c r="D28" s="63">
        <v>0.004814814814814815</v>
      </c>
      <c r="E28" s="10">
        <f>SUM(D28/D41)</f>
        <v>0.005933194511795079</v>
      </c>
      <c r="F28" s="9" t="s">
        <v>13</v>
      </c>
      <c r="G28" s="10" t="e">
        <f>SUM(F28/F41)</f>
        <v>#VALUE!</v>
      </c>
    </row>
    <row r="29" spans="1:7" ht="12.75" customHeight="1">
      <c r="A29" s="16" t="s">
        <v>28</v>
      </c>
      <c r="B29" s="57" t="s">
        <v>13</v>
      </c>
      <c r="C29" s="64" t="s">
        <v>13</v>
      </c>
      <c r="D29" s="63">
        <v>0.015173611111111112</v>
      </c>
      <c r="E29" s="10" t="s">
        <v>24</v>
      </c>
      <c r="F29" s="9" t="s">
        <v>13</v>
      </c>
      <c r="G29" s="10" t="e">
        <f>SUM(F29/F41)</f>
        <v>#VALUE!</v>
      </c>
    </row>
    <row r="30" spans="1:7" ht="12.75" customHeight="1">
      <c r="A30" s="16" t="s">
        <v>15</v>
      </c>
      <c r="B30" s="9">
        <v>0.0026504629629629625</v>
      </c>
      <c r="C30" s="10">
        <f>SUM(B30/B41)</f>
        <v>0.003974383449903677</v>
      </c>
      <c r="D30" s="63">
        <v>0.004166666666666667</v>
      </c>
      <c r="E30" s="10">
        <f>SUM(D30/D41)</f>
        <v>0.005134495250591895</v>
      </c>
      <c r="F30" s="9" t="s">
        <v>13</v>
      </c>
      <c r="G30" s="10" t="e">
        <f>SUM(F30/F41)</f>
        <v>#VALUE!</v>
      </c>
    </row>
    <row r="31" spans="1:7" ht="12.75">
      <c r="A31" s="16" t="s">
        <v>23</v>
      </c>
      <c r="B31" s="57" t="s">
        <v>13</v>
      </c>
      <c r="C31" s="10" t="e">
        <f>SUM(B31/B41)</f>
        <v>#VALUE!</v>
      </c>
      <c r="D31" s="63" t="s">
        <v>13</v>
      </c>
      <c r="E31" s="10" t="e">
        <f>SUM(D31/D41)</f>
        <v>#VALUE!</v>
      </c>
      <c r="F31" s="9" t="s">
        <v>13</v>
      </c>
      <c r="G31" s="10" t="e">
        <f>SUM(F31/F41)</f>
        <v>#VALUE!</v>
      </c>
    </row>
    <row r="32" spans="1:7" ht="12.75" customHeight="1">
      <c r="A32" s="16" t="s">
        <v>8</v>
      </c>
      <c r="B32" s="9">
        <v>0.0002199074074074074</v>
      </c>
      <c r="C32" s="10">
        <f>SUM(B32/B41)</f>
        <v>0.00032975233863829644</v>
      </c>
      <c r="D32" s="63">
        <v>0.002835648148148148</v>
      </c>
      <c r="E32" s="10">
        <f>SUM(D32/D41)</f>
        <v>0.003494309267763928</v>
      </c>
      <c r="F32" s="9">
        <v>0.010810185185185185</v>
      </c>
      <c r="G32" s="10">
        <f>SUM(F32/F41)</f>
        <v>0.011781920932462093</v>
      </c>
    </row>
    <row r="33" spans="1:7" ht="12.75" customHeight="1">
      <c r="A33" s="16" t="s">
        <v>14</v>
      </c>
      <c r="B33" s="9" t="s">
        <v>13</v>
      </c>
      <c r="C33" s="10" t="e">
        <f>SUM(B33/B41)</f>
        <v>#VALUE!</v>
      </c>
      <c r="D33" s="63">
        <v>0.04134259259259259</v>
      </c>
      <c r="E33" s="10">
        <f>SUM(D33/D41)</f>
        <v>0.05094560287531735</v>
      </c>
      <c r="F33" s="9">
        <v>0.055231481481481486</v>
      </c>
      <c r="G33" s="10">
        <f>SUM(F33/F41)</f>
        <v>0.060196281252365216</v>
      </c>
    </row>
    <row r="34" spans="1:7" ht="12.75">
      <c r="A34" s="16" t="s">
        <v>9</v>
      </c>
      <c r="B34" s="9" t="s">
        <v>13</v>
      </c>
      <c r="C34" s="10" t="e">
        <f>SUM(B34/B41)</f>
        <v>#VALUE!</v>
      </c>
      <c r="D34" s="63">
        <v>0.019467592592592595</v>
      </c>
      <c r="E34" s="10">
        <f>SUM(D34/D41)</f>
        <v>0.02398950280970991</v>
      </c>
      <c r="F34" s="9" t="s">
        <v>13</v>
      </c>
      <c r="G34" s="10" t="e">
        <f>SUM(F34/F41)</f>
        <v>#VALUE!</v>
      </c>
    </row>
    <row r="35" spans="1:7" ht="12.75">
      <c r="A35" s="16" t="s">
        <v>10</v>
      </c>
      <c r="B35" s="9" t="s">
        <v>13</v>
      </c>
      <c r="C35" s="10" t="e">
        <f>SUM(B35/B41)</f>
        <v>#VALUE!</v>
      </c>
      <c r="D35" s="63" t="s">
        <v>13</v>
      </c>
      <c r="E35" s="10" t="e">
        <f>SUM(D35/D41)</f>
        <v>#VALUE!</v>
      </c>
      <c r="F35" s="9">
        <v>0.008715277777777778</v>
      </c>
      <c r="G35" s="10" t="s">
        <v>13</v>
      </c>
    </row>
    <row r="36" spans="1:7" ht="12.75">
      <c r="A36" s="16" t="s">
        <v>11</v>
      </c>
      <c r="B36" s="9">
        <v>0.10077546296296297</v>
      </c>
      <c r="C36" s="10">
        <f>SUM(B36/B41)</f>
        <v>0.15111334802756038</v>
      </c>
      <c r="D36" s="63">
        <v>0.07777777777777778</v>
      </c>
      <c r="E36" s="10">
        <f>SUM(D36/D41)</f>
        <v>0.09584391134438203</v>
      </c>
      <c r="F36" s="9">
        <v>0.26383101851851853</v>
      </c>
      <c r="G36" s="10">
        <f>SUM(F36/F41)</f>
        <v>0.28754698892448977</v>
      </c>
    </row>
    <row r="37" spans="1:7" ht="12.75">
      <c r="A37" s="16" t="s">
        <v>26</v>
      </c>
      <c r="B37" s="9">
        <v>0.06329861111111111</v>
      </c>
      <c r="C37" s="10">
        <f>SUM(B37/B41)</f>
        <v>0.094916607369097</v>
      </c>
      <c r="D37" s="63">
        <v>0.004722222222222222</v>
      </c>
      <c r="E37" s="10">
        <f>SUM(D37/D41)</f>
        <v>0.00581909461733748</v>
      </c>
      <c r="F37" s="9">
        <v>0.0002893518518518519</v>
      </c>
      <c r="G37" s="10">
        <f>SUM(F37/F41)</f>
        <v>0.00031536190932714386</v>
      </c>
    </row>
    <row r="38" spans="1:7" ht="13.5" customHeight="1" thickBot="1">
      <c r="A38" s="17" t="s">
        <v>12</v>
      </c>
      <c r="B38" s="48">
        <v>0.009884259259259258</v>
      </c>
      <c r="C38" s="11">
        <f>SUM(B38/B41)</f>
        <v>0.014821499852479216</v>
      </c>
      <c r="D38" s="62">
        <v>0.022118055555555557</v>
      </c>
      <c r="E38" s="11">
        <f>SUM(D38/D41)</f>
        <v>0.02725561228855864</v>
      </c>
      <c r="F38" s="48">
        <v>0.02787037037037037</v>
      </c>
      <c r="G38" s="11">
        <f>SUM(F38/F41)</f>
        <v>0.03037565910639049</v>
      </c>
    </row>
    <row r="39" spans="1:7" ht="14.25" customHeight="1" thickTop="1">
      <c r="A39" s="18"/>
      <c r="B39" s="19"/>
      <c r="C39" s="20"/>
      <c r="D39" s="19" t="s">
        <v>24</v>
      </c>
      <c r="E39" s="20"/>
      <c r="F39" s="19" t="s">
        <v>24</v>
      </c>
      <c r="G39" s="20"/>
    </row>
    <row r="40" spans="1:6" ht="12.75" customHeight="1">
      <c r="A40" s="67" t="s">
        <v>24</v>
      </c>
      <c r="B40" s="68"/>
      <c r="C40" s="68"/>
      <c r="D40" s="68"/>
      <c r="E40" s="68"/>
      <c r="F40" s="68"/>
    </row>
    <row r="41" spans="2:8" ht="12.75">
      <c r="B41" s="12">
        <f aca="true" t="shared" si="0" ref="B41:G41">SUM(B16:B38)</f>
        <v>0.666886574074074</v>
      </c>
      <c r="C41" s="13" t="e">
        <f t="shared" si="0"/>
        <v>#VALUE!</v>
      </c>
      <c r="D41" s="12">
        <f t="shared" si="0"/>
        <v>0.8115046296296294</v>
      </c>
      <c r="E41" s="27" t="e">
        <f t="shared" si="0"/>
        <v>#VALUE!</v>
      </c>
      <c r="F41" s="52">
        <f t="shared" si="0"/>
        <v>0.9175231481481482</v>
      </c>
      <c r="G41" s="36" t="e">
        <f t="shared" si="0"/>
        <v>#VALUE!</v>
      </c>
      <c r="H41" s="34" t="s">
        <v>24</v>
      </c>
    </row>
    <row r="42" spans="2:6" ht="12.75" hidden="1">
      <c r="B42" s="55" t="s">
        <v>24</v>
      </c>
      <c r="D42" s="55" t="s">
        <v>24</v>
      </c>
      <c r="F42" s="53" t="s">
        <v>24</v>
      </c>
    </row>
    <row r="43" spans="2:6" ht="13.5" customHeight="1">
      <c r="B43" s="55" t="s">
        <v>24</v>
      </c>
      <c r="D43" s="55" t="s">
        <v>24</v>
      </c>
      <c r="F43" s="55" t="s">
        <v>24</v>
      </c>
    </row>
    <row r="44" spans="2:6" ht="12.75">
      <c r="B44" s="55" t="s">
        <v>24</v>
      </c>
      <c r="D44" s="4" t="s">
        <v>24</v>
      </c>
      <c r="F44" s="55" t="s">
        <v>24</v>
      </c>
    </row>
    <row r="45" spans="2:8" ht="12.75">
      <c r="B45" s="66" t="s">
        <v>24</v>
      </c>
      <c r="C45" s="13" t="s">
        <v>24</v>
      </c>
      <c r="D45" s="12" t="s">
        <v>24</v>
      </c>
      <c r="F45" s="55" t="s">
        <v>24</v>
      </c>
      <c r="G45" s="43"/>
      <c r="H45" s="12" t="s">
        <v>24</v>
      </c>
    </row>
    <row r="46" spans="2:6" ht="12.75">
      <c r="B46" s="66" t="s">
        <v>24</v>
      </c>
      <c r="C46" s="13" t="s">
        <v>24</v>
      </c>
      <c r="D46" s="12" t="s">
        <v>24</v>
      </c>
      <c r="F46" s="55" t="s">
        <v>24</v>
      </c>
    </row>
    <row r="47" spans="2:6" ht="12.75">
      <c r="B47" s="65" t="s">
        <v>24</v>
      </c>
      <c r="C47" s="13" t="s">
        <v>24</v>
      </c>
      <c r="D47" s="34" t="s">
        <v>24</v>
      </c>
      <c r="F47" s="12" t="s">
        <v>24</v>
      </c>
    </row>
    <row r="48" spans="2:6" ht="12.75">
      <c r="B48" s="65" t="s">
        <v>24</v>
      </c>
      <c r="D48" s="58" t="s">
        <v>24</v>
      </c>
      <c r="F48" s="12" t="s">
        <v>24</v>
      </c>
    </row>
    <row r="49" spans="2:6" ht="12.75">
      <c r="B49" s="66" t="s">
        <v>24</v>
      </c>
      <c r="D49" s="59" t="s">
        <v>24</v>
      </c>
      <c r="F49" s="55" t="s">
        <v>24</v>
      </c>
    </row>
    <row r="50" spans="2:6" ht="12.75">
      <c r="B50" s="66" t="s">
        <v>24</v>
      </c>
      <c r="C50" s="13" t="s">
        <v>24</v>
      </c>
      <c r="D50" s="58" t="s">
        <v>24</v>
      </c>
      <c r="F50" s="55" t="s">
        <v>24</v>
      </c>
    </row>
    <row r="51" spans="2:7" ht="12.75">
      <c r="B51" s="66" t="s">
        <v>24</v>
      </c>
      <c r="C51" s="13" t="s">
        <v>24</v>
      </c>
      <c r="D51" s="59" t="s">
        <v>24</v>
      </c>
      <c r="F51" s="58" t="s">
        <v>24</v>
      </c>
      <c r="G51" s="21"/>
    </row>
    <row r="52" spans="2:7" ht="12.75">
      <c r="B52" s="66" t="s">
        <v>24</v>
      </c>
      <c r="C52" s="13" t="s">
        <v>24</v>
      </c>
      <c r="D52" s="59" t="s">
        <v>24</v>
      </c>
      <c r="F52" s="12" t="s">
        <v>24</v>
      </c>
      <c r="G52" s="21"/>
    </row>
    <row r="53" spans="2:7" ht="12.75">
      <c r="B53" s="65" t="s">
        <v>24</v>
      </c>
      <c r="D53" s="34" t="s">
        <v>24</v>
      </c>
      <c r="F53" s="35" t="s">
        <v>24</v>
      </c>
      <c r="G53" s="21"/>
    </row>
    <row r="54" spans="2:7" ht="12.75">
      <c r="B54" s="65" t="s">
        <v>24</v>
      </c>
      <c r="D54" s="34" t="s">
        <v>24</v>
      </c>
      <c r="F54" s="12" t="s">
        <v>24</v>
      </c>
      <c r="G54" s="21"/>
    </row>
    <row r="55" spans="2:7" ht="12.75">
      <c r="B55" s="65" t="s">
        <v>24</v>
      </c>
      <c r="D55" s="34" t="s">
        <v>24</v>
      </c>
      <c r="F55" s="35" t="s">
        <v>24</v>
      </c>
      <c r="G55" s="21"/>
    </row>
    <row r="56" spans="2:7" ht="12.75">
      <c r="B56" s="65" t="s">
        <v>24</v>
      </c>
      <c r="D56" s="35" t="s">
        <v>24</v>
      </c>
      <c r="G56" s="21"/>
    </row>
    <row r="57" spans="2:7" ht="12.75">
      <c r="B57" s="65" t="s">
        <v>24</v>
      </c>
      <c r="D57" s="35" t="s">
        <v>24</v>
      </c>
      <c r="G57" s="21"/>
    </row>
    <row r="58" spans="2:6" ht="12.75">
      <c r="B58" s="65" t="s">
        <v>24</v>
      </c>
      <c r="F58" s="34" t="s">
        <v>24</v>
      </c>
    </row>
    <row r="59" spans="2:7" ht="12.75">
      <c r="B59" s="65" t="s">
        <v>24</v>
      </c>
      <c r="D59" s="34" t="s">
        <v>24</v>
      </c>
      <c r="F59" s="34" t="s">
        <v>24</v>
      </c>
      <c r="G59" s="21"/>
    </row>
    <row r="60" spans="2:7" ht="12.75">
      <c r="B60" s="34" t="s">
        <v>24</v>
      </c>
      <c r="D60" s="34" t="s">
        <v>24</v>
      </c>
      <c r="F60" s="34" t="s">
        <v>24</v>
      </c>
      <c r="G60" s="21"/>
    </row>
    <row r="61" spans="2:7" ht="12.75">
      <c r="B61" s="34" t="s">
        <v>24</v>
      </c>
      <c r="D61" s="35" t="s">
        <v>24</v>
      </c>
      <c r="F61" s="35" t="s">
        <v>24</v>
      </c>
      <c r="G61" s="21"/>
    </row>
    <row r="62" spans="2:4" ht="12.75">
      <c r="B62" s="35" t="s">
        <v>24</v>
      </c>
      <c r="D62" s="35" t="s">
        <v>24</v>
      </c>
    </row>
    <row r="65" spans="2:7" ht="12.75">
      <c r="B65" s="34" t="s">
        <v>24</v>
      </c>
      <c r="G65" s="21"/>
    </row>
    <row r="66" spans="2:7" ht="12.75">
      <c r="B66" s="34" t="s">
        <v>24</v>
      </c>
      <c r="G66" s="21"/>
    </row>
    <row r="67" spans="2:7" ht="12.75">
      <c r="B67" s="35" t="s">
        <v>24</v>
      </c>
      <c r="E67" s="21"/>
      <c r="G67" s="21"/>
    </row>
  </sheetData>
  <sheetProtection/>
  <mergeCells count="6">
    <mergeCell ref="A40:F40"/>
    <mergeCell ref="A2:F2"/>
    <mergeCell ref="A3:F3"/>
    <mergeCell ref="A4:G4"/>
    <mergeCell ref="A6:G6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RICHARD Morgane</cp:lastModifiedBy>
  <cp:lastPrinted>2015-03-10T14:21:48Z</cp:lastPrinted>
  <dcterms:created xsi:type="dcterms:W3CDTF">2009-01-07T09:41:04Z</dcterms:created>
  <dcterms:modified xsi:type="dcterms:W3CDTF">2016-02-04T10:21:16Z</dcterms:modified>
  <cp:category/>
  <cp:version/>
  <cp:contentType/>
  <cp:contentStatus/>
</cp:coreProperties>
</file>