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'Feuil1'!$A$1:$G$41</definedName>
  </definedNames>
  <calcPr fullCalcOnLoad="1"/>
</workbook>
</file>

<file path=xl/sharedStrings.xml><?xml version="1.0" encoding="utf-8"?>
<sst xmlns="http://schemas.openxmlformats.org/spreadsheetml/2006/main" count="147" uniqueCount="38">
  <si>
    <t>POUR INFO INTERNE</t>
  </si>
  <si>
    <t>GOUVERNEMENT</t>
  </si>
  <si>
    <t>CAP 21</t>
  </si>
  <si>
    <t>FRONT NATIONAL</t>
  </si>
  <si>
    <t>LUTTE OUVRIERE</t>
  </si>
  <si>
    <t>MODEM</t>
  </si>
  <si>
    <t>NOUVEAU CENTRE</t>
  </si>
  <si>
    <t>PARTI COMMUNISTE FRANCAIS</t>
  </si>
  <si>
    <t xml:space="preserve">PARTI RADICAL </t>
  </si>
  <si>
    <t>PARTI RADICAL DE GAUCHE</t>
  </si>
  <si>
    <t>PARTI SOCIALISTE</t>
  </si>
  <si>
    <t>DIVERS</t>
  </si>
  <si>
    <t>_</t>
  </si>
  <si>
    <t>PARTI DE GAUCHE</t>
  </si>
  <si>
    <t>NOUVEAU PARTI ANTICAPITALISTE</t>
  </si>
  <si>
    <t>dont Président de la République, propos qui relèvent du débat politique national</t>
  </si>
  <si>
    <t xml:space="preserve">Le mois de septembre correspond au premier mois d'application du principe de pluralisme politique. Toutefois, l'appréciation du respect trimestriel des nouvelles règles portera sur les mois d'octobre à décembre 2009. </t>
  </si>
  <si>
    <t>Les partis politiques sont présentés par ordre alphabétique. Seuls les partis politiques ayant bénéficié de temps de parole figurent dans ce tableau.</t>
  </si>
  <si>
    <t>PRESIDENT DE LA REPUBLIQUE</t>
  </si>
  <si>
    <t>Le Conseil se prononce sur l'application du principe de pluralisme par chaque éditeur pour les mois de juillet à septembre concernant les journaux d'information et pour les mois de juillet à décembre concernant les magazines</t>
  </si>
  <si>
    <t xml:space="preserve"> et les autres émissions des programmes. </t>
  </si>
  <si>
    <t>PARTI CHRETIEN DEMOCRATE</t>
  </si>
  <si>
    <t xml:space="preserve"> </t>
  </si>
  <si>
    <t xml:space="preserve">EUROPE ECOLOGIE LES VERTS </t>
  </si>
  <si>
    <t>UNION DES DEMOCRATES ET INDEPENDANTS</t>
  </si>
  <si>
    <t xml:space="preserve">TELEVISIONS - CHAINES D'INFORMATION </t>
  </si>
  <si>
    <t>DEBOUT LA France</t>
  </si>
  <si>
    <t>ENSEMBLE</t>
  </si>
  <si>
    <t>TEMPS D'INTERVENTION RELEVES DANS LES JOURNAUX D'INFORMATION</t>
  </si>
  <si>
    <t>LES REPUBLICAINS</t>
  </si>
  <si>
    <t>MOUVEMENT REPUBLICAIN ET CITOYEN</t>
  </si>
  <si>
    <t>MOUVEMENT POUR LA France</t>
  </si>
  <si>
    <t>UDE ECOLOGISTES</t>
  </si>
  <si>
    <t>NOUS CITOYENS</t>
  </si>
  <si>
    <t>LA France EN ACTION</t>
  </si>
  <si>
    <t>REPUBLIQUE SOLIDAIRE</t>
  </si>
  <si>
    <t>UDI GAUCHE MODERNE</t>
  </si>
  <si>
    <t>Décembre 2015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</si>
</sst>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-yy"/>
    <numFmt numFmtId="165" formatCode="[h]&quot;h&quot;mm&quot;min&quot;ss&quot;s&quot;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mmm\-yyyy"/>
    <numFmt numFmtId="170" formatCode="[h]:mm:ss;@"/>
  </numFmts>
  <fonts count="42">
    <font>
      <sz val="10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>
        <color indexed="63"/>
      </top>
      <bottom style="thin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ck"/>
      <bottom style="thin"/>
    </border>
    <border>
      <left style="thick"/>
      <right style="medium"/>
      <top style="medium"/>
      <bottom style="thin"/>
    </border>
    <border>
      <left style="thick"/>
      <right style="medium"/>
      <top style="thick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ck"/>
      <right style="medium"/>
      <top style="thick"/>
      <bottom style="medium"/>
    </border>
    <border>
      <left style="thin"/>
      <right style="thin"/>
      <top style="thin"/>
      <bottom style="thick"/>
    </border>
    <border>
      <left style="medium"/>
      <right style="thick"/>
      <top style="thick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ck"/>
      <top style="thin"/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thick"/>
    </border>
    <border>
      <left style="thick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84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 vertical="center" wrapText="1"/>
    </xf>
    <xf numFmtId="10" fontId="0" fillId="0" borderId="0" xfId="52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5" fontId="0" fillId="0" borderId="0" xfId="0" applyNumberFormat="1" applyFont="1" applyFill="1" applyBorder="1" applyAlignment="1">
      <alignment horizontal="center" vertical="center"/>
    </xf>
    <xf numFmtId="10" fontId="0" fillId="0" borderId="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165" fontId="0" fillId="0" borderId="12" xfId="0" applyNumberFormat="1" applyFill="1" applyBorder="1" applyAlignment="1">
      <alignment horizontal="center" vertical="center"/>
    </xf>
    <xf numFmtId="10" fontId="0" fillId="0" borderId="12" xfId="0" applyNumberFormat="1" applyFill="1" applyBorder="1" applyAlignment="1">
      <alignment horizontal="center" vertical="center"/>
    </xf>
    <xf numFmtId="165" fontId="0" fillId="0" borderId="13" xfId="0" applyNumberFormat="1" applyFill="1" applyBorder="1" applyAlignment="1">
      <alignment horizontal="center" vertical="center"/>
    </xf>
    <xf numFmtId="10" fontId="0" fillId="0" borderId="13" xfId="0" applyNumberFormat="1" applyFill="1" applyBorder="1" applyAlignment="1">
      <alignment horizontal="center" vertical="center"/>
    </xf>
    <xf numFmtId="10" fontId="0" fillId="0" borderId="14" xfId="0" applyNumberFormat="1" applyFill="1" applyBorder="1" applyAlignment="1">
      <alignment horizontal="center" vertical="center"/>
    </xf>
    <xf numFmtId="165" fontId="0" fillId="0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15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165" fontId="0" fillId="0" borderId="0" xfId="0" applyNumberFormat="1" applyFill="1" applyBorder="1" applyAlignment="1">
      <alignment horizontal="center" vertical="center"/>
    </xf>
    <xf numFmtId="10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10" fontId="0" fillId="0" borderId="18" xfId="0" applyNumberFormat="1" applyFill="1" applyBorder="1" applyAlignment="1">
      <alignment horizontal="center" vertical="center"/>
    </xf>
    <xf numFmtId="0" fontId="0" fillId="0" borderId="19" xfId="0" applyFill="1" applyBorder="1" applyAlignment="1">
      <alignment horizontal="left" wrapText="1"/>
    </xf>
    <xf numFmtId="0" fontId="5" fillId="0" borderId="17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center"/>
    </xf>
    <xf numFmtId="10" fontId="0" fillId="0" borderId="0" xfId="47" applyNumberFormat="1" applyFont="1" applyFill="1" applyAlignment="1">
      <alignment/>
    </xf>
    <xf numFmtId="0" fontId="0" fillId="0" borderId="0" xfId="0" applyFill="1" applyBorder="1" applyAlignment="1">
      <alignment/>
    </xf>
    <xf numFmtId="10" fontId="0" fillId="0" borderId="21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0" fontId="3" fillId="0" borderId="22" xfId="0" applyFont="1" applyFill="1" applyBorder="1" applyAlignment="1">
      <alignment horizontal="center"/>
    </xf>
    <xf numFmtId="10" fontId="0" fillId="0" borderId="23" xfId="52" applyNumberFormat="1" applyFont="1" applyFill="1" applyBorder="1" applyAlignment="1">
      <alignment horizontal="center" vertical="center"/>
    </xf>
    <xf numFmtId="21" fontId="0" fillId="0" borderId="0" xfId="0" applyNumberFormat="1" applyFill="1" applyAlignment="1">
      <alignment/>
    </xf>
    <xf numFmtId="46" fontId="0" fillId="0" borderId="0" xfId="0" applyNumberFormat="1" applyFill="1" applyAlignment="1">
      <alignment/>
    </xf>
    <xf numFmtId="10" fontId="0" fillId="0" borderId="0" xfId="0" applyNumberFormat="1" applyFill="1" applyAlignment="1">
      <alignment horizontal="center"/>
    </xf>
    <xf numFmtId="10" fontId="0" fillId="0" borderId="0" xfId="0" applyNumberFormat="1" applyFont="1" applyFill="1" applyAlignment="1">
      <alignment horizontal="left"/>
    </xf>
    <xf numFmtId="10" fontId="2" fillId="0" borderId="0" xfId="0" applyNumberFormat="1" applyFont="1" applyFill="1" applyAlignment="1">
      <alignment horizontal="left"/>
    </xf>
    <xf numFmtId="10" fontId="4" fillId="0" borderId="24" xfId="0" applyNumberFormat="1" applyFont="1" applyFill="1" applyBorder="1" applyAlignment="1">
      <alignment horizontal="center" vertical="center" wrapText="1"/>
    </xf>
    <xf numFmtId="10" fontId="0" fillId="0" borderId="25" xfId="52" applyNumberFormat="1" applyFont="1" applyFill="1" applyBorder="1" applyAlignment="1">
      <alignment horizontal="center" vertical="center"/>
    </xf>
    <xf numFmtId="10" fontId="1" fillId="0" borderId="0" xfId="0" applyNumberFormat="1" applyFont="1" applyFill="1" applyAlignment="1">
      <alignment horizontal="center"/>
    </xf>
    <xf numFmtId="10" fontId="4" fillId="0" borderId="11" xfId="0" applyNumberFormat="1" applyFont="1" applyFill="1" applyBorder="1" applyAlignment="1">
      <alignment horizontal="center" vertical="center" wrapText="1"/>
    </xf>
    <xf numFmtId="10" fontId="0" fillId="0" borderId="0" xfId="0" applyNumberFormat="1" applyFill="1" applyAlignment="1">
      <alignment horizontal="right"/>
    </xf>
    <xf numFmtId="165" fontId="0" fillId="0" borderId="26" xfId="0" applyNumberFormat="1" applyFill="1" applyBorder="1" applyAlignment="1">
      <alignment horizontal="center" vertical="center"/>
    </xf>
    <xf numFmtId="10" fontId="0" fillId="0" borderId="27" xfId="0" applyNumberFormat="1" applyFont="1" applyFill="1" applyBorder="1" applyAlignment="1">
      <alignment horizontal="center" vertical="center"/>
    </xf>
    <xf numFmtId="165" fontId="0" fillId="0" borderId="23" xfId="0" applyNumberFormat="1" applyFont="1" applyFill="1" applyBorder="1" applyAlignment="1">
      <alignment horizontal="center" vertical="center"/>
    </xf>
    <xf numFmtId="165" fontId="0" fillId="0" borderId="18" xfId="0" applyNumberFormat="1" applyFill="1" applyBorder="1" applyAlignment="1">
      <alignment horizontal="center" vertical="center"/>
    </xf>
    <xf numFmtId="165" fontId="0" fillId="0" borderId="14" xfId="0" applyNumberFormat="1" applyFill="1" applyBorder="1" applyAlignment="1">
      <alignment horizontal="center" vertical="center"/>
    </xf>
    <xf numFmtId="10" fontId="0" fillId="0" borderId="26" xfId="52" applyNumberFormat="1" applyFont="1" applyFill="1" applyBorder="1" applyAlignment="1">
      <alignment horizontal="center" vertical="center"/>
    </xf>
    <xf numFmtId="165" fontId="0" fillId="0" borderId="28" xfId="0" applyNumberFormat="1" applyFill="1" applyBorder="1" applyAlignment="1">
      <alignment horizontal="center" vertical="center"/>
    </xf>
    <xf numFmtId="165" fontId="0" fillId="0" borderId="29" xfId="0" applyNumberFormat="1" applyFon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 vertical="center"/>
    </xf>
    <xf numFmtId="165" fontId="0" fillId="0" borderId="26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Alignment="1">
      <alignment/>
    </xf>
    <xf numFmtId="165" fontId="0" fillId="0" borderId="12" xfId="0" applyNumberFormat="1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21" fontId="0" fillId="0" borderId="0" xfId="0" applyNumberFormat="1" applyFont="1" applyFill="1" applyAlignment="1">
      <alignment/>
    </xf>
    <xf numFmtId="46" fontId="0" fillId="0" borderId="0" xfId="0" applyNumberFormat="1" applyFont="1" applyFill="1" applyAlignment="1">
      <alignment/>
    </xf>
    <xf numFmtId="165" fontId="0" fillId="33" borderId="18" xfId="0" applyNumberFormat="1" applyFill="1" applyBorder="1" applyAlignment="1">
      <alignment horizontal="center" vertical="center"/>
    </xf>
    <xf numFmtId="165" fontId="0" fillId="33" borderId="12" xfId="0" applyNumberFormat="1" applyFill="1" applyBorder="1" applyAlignment="1">
      <alignment horizontal="center" vertical="center"/>
    </xf>
    <xf numFmtId="165" fontId="0" fillId="33" borderId="14" xfId="0" applyNumberFormat="1" applyFill="1" applyBorder="1" applyAlignment="1">
      <alignment horizontal="center" vertical="center"/>
    </xf>
    <xf numFmtId="165" fontId="0" fillId="33" borderId="13" xfId="0" applyNumberFormat="1" applyFill="1" applyBorder="1" applyAlignment="1">
      <alignment horizontal="center" vertical="center"/>
    </xf>
    <xf numFmtId="10" fontId="0" fillId="0" borderId="13" xfId="0" applyNumberFormat="1" applyFont="1" applyFill="1" applyBorder="1" applyAlignment="1">
      <alignment horizontal="center" vertical="center"/>
    </xf>
    <xf numFmtId="170" fontId="0" fillId="0" borderId="0" xfId="0" applyNumberFormat="1" applyFill="1" applyAlignment="1">
      <alignment/>
    </xf>
    <xf numFmtId="170" fontId="0" fillId="0" borderId="0" xfId="0" applyNumberFormat="1" applyFont="1" applyFill="1" applyAlignment="1">
      <alignment/>
    </xf>
    <xf numFmtId="165" fontId="0" fillId="33" borderId="13" xfId="0" applyNumberFormat="1" applyFont="1" applyFill="1" applyBorder="1" applyAlignment="1">
      <alignment horizontal="center" vertical="center"/>
    </xf>
    <xf numFmtId="0" fontId="0" fillId="0" borderId="30" xfId="0" applyFill="1" applyBorder="1" applyAlignment="1">
      <alignment horizontal="left" vertical="center" wrapText="1"/>
    </xf>
    <xf numFmtId="165" fontId="0" fillId="0" borderId="31" xfId="0" applyNumberFormat="1" applyFill="1" applyBorder="1" applyAlignment="1">
      <alignment horizontal="center" vertical="center"/>
    </xf>
    <xf numFmtId="10" fontId="0" fillId="0" borderId="31" xfId="0" applyNumberFormat="1" applyFill="1" applyBorder="1" applyAlignment="1">
      <alignment horizontal="center" vertical="center"/>
    </xf>
    <xf numFmtId="165" fontId="0" fillId="33" borderId="31" xfId="0" applyNumberForma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 wrapText="1"/>
    </xf>
    <xf numFmtId="165" fontId="0" fillId="33" borderId="12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left" vertical="center" wrapText="1"/>
    </xf>
    <xf numFmtId="165" fontId="0" fillId="33" borderId="31" xfId="0" applyNumberFormat="1" applyFont="1" applyFill="1" applyBorder="1" applyAlignment="1">
      <alignment horizontal="center" vertical="center"/>
    </xf>
    <xf numFmtId="165" fontId="0" fillId="0" borderId="31" xfId="0" applyNumberFormat="1" applyFont="1" applyFill="1" applyBorder="1" applyAlignment="1">
      <alignment horizontal="center" vertical="center"/>
    </xf>
    <xf numFmtId="21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169" fontId="1" fillId="0" borderId="0" xfId="0" applyNumberFormat="1" applyFont="1" applyFill="1" applyAlignment="1" quotePrefix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571500</xdr:colOff>
      <xdr:row>14</xdr:row>
      <xdr:rowOff>47625</xdr:rowOff>
    </xdr:from>
    <xdr:to>
      <xdr:col>1</xdr:col>
      <xdr:colOff>1057275</xdr:colOff>
      <xdr:row>14</xdr:row>
      <xdr:rowOff>352425</xdr:rowOff>
    </xdr:to>
    <xdr:pic>
      <xdr:nvPicPr>
        <xdr:cNvPr id="1" name="Picture 17" descr="bfm_t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2524125"/>
          <a:ext cx="4857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552450</xdr:colOff>
      <xdr:row>9</xdr:row>
      <xdr:rowOff>38100</xdr:rowOff>
    </xdr:from>
    <xdr:to>
      <xdr:col>1</xdr:col>
      <xdr:colOff>1038225</xdr:colOff>
      <xdr:row>9</xdr:row>
      <xdr:rowOff>390525</xdr:rowOff>
    </xdr:to>
    <xdr:pic>
      <xdr:nvPicPr>
        <xdr:cNvPr id="2" name="Picture 27" descr="bfm_t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1190625"/>
          <a:ext cx="4857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523875</xdr:colOff>
      <xdr:row>9</xdr:row>
      <xdr:rowOff>57150</xdr:rowOff>
    </xdr:from>
    <xdr:to>
      <xdr:col>5</xdr:col>
      <xdr:colOff>1123950</xdr:colOff>
      <xdr:row>9</xdr:row>
      <xdr:rowOff>314325</xdr:rowOff>
    </xdr:to>
    <xdr:pic>
      <xdr:nvPicPr>
        <xdr:cNvPr id="3" name="Image 14" descr="http://actubresil.files.wordpress.com/2013/03/lci.jpe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86600" y="1209675"/>
          <a:ext cx="600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561975</xdr:colOff>
      <xdr:row>14</xdr:row>
      <xdr:rowOff>47625</xdr:rowOff>
    </xdr:from>
    <xdr:to>
      <xdr:col>5</xdr:col>
      <xdr:colOff>1162050</xdr:colOff>
      <xdr:row>14</xdr:row>
      <xdr:rowOff>304800</xdr:rowOff>
    </xdr:to>
    <xdr:pic>
      <xdr:nvPicPr>
        <xdr:cNvPr id="4" name="Image 15" descr="http://actubresil.files.wordpress.com/2013/03/lci.jpe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24700" y="2524125"/>
          <a:ext cx="600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609600</xdr:colOff>
      <xdr:row>9</xdr:row>
      <xdr:rowOff>28575</xdr:rowOff>
    </xdr:from>
    <xdr:to>
      <xdr:col>3</xdr:col>
      <xdr:colOff>1000125</xdr:colOff>
      <xdr:row>9</xdr:row>
      <xdr:rowOff>361950</xdr:rowOff>
    </xdr:to>
    <xdr:pic>
      <xdr:nvPicPr>
        <xdr:cNvPr id="5" name="Image 23" descr="http://static3.wikia.nocookie.net/__cb20130823111716/logopedia/images/5/57/Itele-logo-2608201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48300" y="11811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647700</xdr:colOff>
      <xdr:row>14</xdr:row>
      <xdr:rowOff>47625</xdr:rowOff>
    </xdr:from>
    <xdr:to>
      <xdr:col>3</xdr:col>
      <xdr:colOff>1038225</xdr:colOff>
      <xdr:row>14</xdr:row>
      <xdr:rowOff>333375</xdr:rowOff>
    </xdr:to>
    <xdr:pic>
      <xdr:nvPicPr>
        <xdr:cNvPr id="6" name="Image 24" descr="http://static3.wikia.nocookie.net/__cb20130823111716/logopedia/images/5/57/Itele-logo-2608201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86400" y="2524125"/>
          <a:ext cx="3905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zoomScalePageLayoutView="0" workbookViewId="0" topLeftCell="A1">
      <selection activeCell="A7" sqref="A7"/>
    </sheetView>
  </sheetViews>
  <sheetFormatPr defaultColWidth="11.421875" defaultRowHeight="12.75"/>
  <cols>
    <col min="1" max="1" width="46.421875" style="21" customWidth="1"/>
    <col min="2" max="2" width="26.140625" style="21" customWidth="1"/>
    <col min="3" max="3" width="19.8515625" style="13" hidden="1" customWidth="1"/>
    <col min="4" max="4" width="25.8515625" style="21" customWidth="1"/>
    <col min="5" max="5" width="20.00390625" style="13" hidden="1" customWidth="1"/>
    <col min="6" max="6" width="25.7109375" style="21" customWidth="1"/>
    <col min="7" max="7" width="18.28125" style="13" hidden="1" customWidth="1"/>
    <col min="8" max="8" width="12.00390625" style="21" bestFit="1" customWidth="1"/>
    <col min="9" max="16384" width="11.421875" style="21" customWidth="1"/>
  </cols>
  <sheetData>
    <row r="1" spans="1:6" ht="18" customHeight="1">
      <c r="A1" s="79" t="s">
        <v>25</v>
      </c>
      <c r="B1" s="79"/>
      <c r="C1" s="79"/>
      <c r="D1" s="79"/>
      <c r="E1" s="79"/>
      <c r="F1" s="79"/>
    </row>
    <row r="2" spans="1:6" ht="15.75">
      <c r="A2" s="79" t="s">
        <v>28</v>
      </c>
      <c r="B2" s="79"/>
      <c r="C2" s="79"/>
      <c r="D2" s="79"/>
      <c r="E2" s="79"/>
      <c r="F2" s="79"/>
    </row>
    <row r="3" spans="1:6" ht="15.75">
      <c r="A3" s="83" t="s">
        <v>37</v>
      </c>
      <c r="B3" s="80"/>
      <c r="C3" s="80"/>
      <c r="D3" s="80"/>
      <c r="E3" s="80"/>
      <c r="F3" s="80"/>
    </row>
    <row r="4" spans="1:7" ht="12.75" hidden="1">
      <c r="A4" s="81" t="s">
        <v>19</v>
      </c>
      <c r="B4" s="81"/>
      <c r="C4" s="81"/>
      <c r="D4" s="81"/>
      <c r="E4" s="81"/>
      <c r="F4" s="81"/>
      <c r="G4" s="81"/>
    </row>
    <row r="5" spans="1:7" ht="12.75" hidden="1">
      <c r="A5" s="30" t="s">
        <v>20</v>
      </c>
      <c r="B5" s="30"/>
      <c r="C5" s="37"/>
      <c r="D5" s="30"/>
      <c r="E5" s="37"/>
      <c r="F5" s="30"/>
      <c r="G5" s="37"/>
    </row>
    <row r="6" spans="1:7" ht="15" hidden="1">
      <c r="A6" s="81" t="s">
        <v>16</v>
      </c>
      <c r="B6" s="82"/>
      <c r="C6" s="82"/>
      <c r="D6" s="82"/>
      <c r="E6" s="82"/>
      <c r="F6" s="82"/>
      <c r="G6" s="82"/>
    </row>
    <row r="7" spans="1:7" ht="15">
      <c r="A7" s="30"/>
      <c r="B7" s="31"/>
      <c r="C7" s="38"/>
      <c r="D7" s="31"/>
      <c r="E7" s="38"/>
      <c r="F7" s="31"/>
      <c r="G7" s="38"/>
    </row>
    <row r="8" ht="12.75">
      <c r="A8" s="21" t="s">
        <v>17</v>
      </c>
    </row>
    <row r="9" ht="13.5" thickBot="1"/>
    <row r="10" spans="1:7" ht="31.5" customHeight="1" thickBot="1" thickTop="1">
      <c r="A10" s="32"/>
      <c r="B10" s="6" t="s">
        <v>22</v>
      </c>
      <c r="C10" s="42" t="s">
        <v>0</v>
      </c>
      <c r="D10" s="6"/>
      <c r="E10" s="42" t="s">
        <v>0</v>
      </c>
      <c r="F10" s="6"/>
      <c r="G10" s="39" t="s">
        <v>0</v>
      </c>
    </row>
    <row r="11" spans="1:7" ht="13.5" thickBot="1">
      <c r="A11" s="23" t="s">
        <v>18</v>
      </c>
      <c r="B11" s="50">
        <v>0.09040509259259259</v>
      </c>
      <c r="C11" s="49">
        <v>1</v>
      </c>
      <c r="D11" s="44">
        <v>0.07372685185185185</v>
      </c>
      <c r="E11" s="49">
        <v>1</v>
      </c>
      <c r="F11" s="54">
        <v>0.11027777777777777</v>
      </c>
      <c r="G11" s="40">
        <v>1</v>
      </c>
    </row>
    <row r="12" spans="1:8" ht="29.25" customHeight="1" thickBot="1">
      <c r="A12" s="24" t="s">
        <v>15</v>
      </c>
      <c r="B12" s="51">
        <v>0.03193287037037037</v>
      </c>
      <c r="C12" s="33">
        <f>SUM(B12/B11)</f>
        <v>0.35321981820509535</v>
      </c>
      <c r="D12" s="46">
        <v>0.00369212962962963</v>
      </c>
      <c r="E12" s="45">
        <f>SUM(D12/D11)</f>
        <v>0.0500784929356358</v>
      </c>
      <c r="F12" s="46">
        <v>0.014456018518518519</v>
      </c>
      <c r="G12" s="29">
        <f>SUM(F12/F11)</f>
        <v>0.13108732157850547</v>
      </c>
      <c r="H12" s="28"/>
    </row>
    <row r="13" spans="1:7" ht="13.5" thickTop="1">
      <c r="A13" s="25"/>
      <c r="B13" s="4" t="s">
        <v>22</v>
      </c>
      <c r="C13" s="2"/>
      <c r="D13" s="4"/>
      <c r="E13" s="2"/>
      <c r="F13" s="4" t="s">
        <v>22</v>
      </c>
      <c r="G13" s="5"/>
    </row>
    <row r="14" spans="1:7" ht="16.5" thickBot="1">
      <c r="A14" s="3"/>
      <c r="B14" s="3"/>
      <c r="C14" s="41"/>
      <c r="D14" s="3"/>
      <c r="E14" s="41"/>
      <c r="F14" s="3"/>
      <c r="G14" s="41"/>
    </row>
    <row r="15" spans="1:8" ht="29.25" customHeight="1" thickBot="1" thickTop="1">
      <c r="A15" s="26"/>
      <c r="B15" s="6"/>
      <c r="C15" s="42" t="s">
        <v>0</v>
      </c>
      <c r="D15" s="6"/>
      <c r="E15" s="42" t="s">
        <v>0</v>
      </c>
      <c r="F15" s="6"/>
      <c r="G15" s="42" t="s">
        <v>0</v>
      </c>
      <c r="H15" s="21" t="s">
        <v>22</v>
      </c>
    </row>
    <row r="16" spans="1:7" ht="12.75" customHeight="1" thickTop="1">
      <c r="A16" s="14" t="s">
        <v>1</v>
      </c>
      <c r="B16" s="47">
        <v>0.380949074074074</v>
      </c>
      <c r="C16" s="22">
        <f>SUM(B16/B44)</f>
        <v>0.30437878577703786</v>
      </c>
      <c r="D16" s="60">
        <v>0.2334375</v>
      </c>
      <c r="E16" s="22">
        <f>SUM(D16/D44)</f>
        <v>0.25437965870823714</v>
      </c>
      <c r="F16" s="47">
        <v>0.32797453703703705</v>
      </c>
      <c r="G16" s="22">
        <f>SUM(F16/F44)</f>
        <v>0.3480562549898667</v>
      </c>
    </row>
    <row r="17" spans="1:7" ht="12.75" customHeight="1">
      <c r="A17" s="1" t="s">
        <v>2</v>
      </c>
      <c r="B17" s="56" t="s">
        <v>12</v>
      </c>
      <c r="C17" s="8" t="s">
        <v>12</v>
      </c>
      <c r="D17" s="7">
        <v>0.0016550925925925926</v>
      </c>
      <c r="E17" s="8">
        <f>SUM(D17/D44)</f>
        <v>0.0018035743564518772</v>
      </c>
      <c r="F17" s="7">
        <v>0.03209490740740741</v>
      </c>
      <c r="G17" s="8">
        <f>SUM(F17/F44)</f>
        <v>0.03406006264201928</v>
      </c>
    </row>
    <row r="18" spans="1:7" ht="12.75" customHeight="1">
      <c r="A18" s="1" t="s">
        <v>26</v>
      </c>
      <c r="B18" s="7">
        <v>0.007523148148148148</v>
      </c>
      <c r="C18" s="8">
        <f>SUM(B18/B44)</f>
        <v>0.006011004762565311</v>
      </c>
      <c r="D18" s="61">
        <v>0.00587962962962963</v>
      </c>
      <c r="E18" s="8" t="s">
        <v>12</v>
      </c>
      <c r="F18" s="7">
        <v>0.0024768518518518516</v>
      </c>
      <c r="G18" s="8">
        <f>SUM(F18/F44)</f>
        <v>0.0026285082601486204</v>
      </c>
    </row>
    <row r="19" spans="1:7" ht="14.25" customHeight="1">
      <c r="A19" s="1" t="s">
        <v>23</v>
      </c>
      <c r="B19" s="7">
        <v>0.024525462962962968</v>
      </c>
      <c r="C19" s="8">
        <f>SUM(B19/B44)</f>
        <v>0.019595875525962918</v>
      </c>
      <c r="D19" s="61">
        <v>0.017430555555555557</v>
      </c>
      <c r="E19" s="8">
        <f>SUM(D19/D44)</f>
        <v>0.018994286579136557</v>
      </c>
      <c r="F19" s="7">
        <v>0.03228009259259259</v>
      </c>
      <c r="G19" s="8">
        <f>SUM(F19/F44)</f>
        <v>0.03425658662408646</v>
      </c>
    </row>
    <row r="20" spans="1:7" ht="14.25" customHeight="1">
      <c r="A20" s="1" t="s">
        <v>27</v>
      </c>
      <c r="B20" s="56">
        <v>0.0009375000000000001</v>
      </c>
      <c r="C20" s="8">
        <f>SUM(B20/B44)</f>
        <v>0.000749063670411985</v>
      </c>
      <c r="D20" s="61" t="s">
        <v>12</v>
      </c>
      <c r="E20" s="8" t="s">
        <v>12</v>
      </c>
      <c r="F20" s="56" t="s">
        <v>12</v>
      </c>
      <c r="G20" s="8" t="s">
        <v>12</v>
      </c>
    </row>
    <row r="21" spans="1:7" ht="12" customHeight="1">
      <c r="A21" s="15" t="s">
        <v>3</v>
      </c>
      <c r="B21" s="7">
        <v>0.14233796296296297</v>
      </c>
      <c r="C21" s="8">
        <f>SUM(B21/B44)</f>
        <v>0.11372821010773569</v>
      </c>
      <c r="D21" s="61">
        <v>0.07520833333333334</v>
      </c>
      <c r="E21" s="8">
        <f>SUM(D21/D44)</f>
        <v>0.08195542774982027</v>
      </c>
      <c r="F21" s="7">
        <v>0.0845601851851852</v>
      </c>
      <c r="G21" s="8">
        <f>SUM(F21/F44)</f>
        <v>0.08973776331142909</v>
      </c>
    </row>
    <row r="22" spans="1:7" ht="12" customHeight="1">
      <c r="A22" s="1" t="s">
        <v>34</v>
      </c>
      <c r="B22" s="7">
        <v>0.001099537037037037</v>
      </c>
      <c r="C22" s="8"/>
      <c r="D22" s="73" t="s">
        <v>12</v>
      </c>
      <c r="E22" s="8"/>
      <c r="F22" s="56" t="s">
        <v>12</v>
      </c>
      <c r="G22" s="8"/>
    </row>
    <row r="23" spans="1:7" ht="12.75" customHeight="1">
      <c r="A23" s="15" t="s">
        <v>29</v>
      </c>
      <c r="B23" s="56">
        <v>0.360150462962963</v>
      </c>
      <c r="C23" s="8">
        <f>SUM(B23/B44)</f>
        <v>0.28776066953345353</v>
      </c>
      <c r="D23" s="61">
        <v>0.3105787037037037</v>
      </c>
      <c r="E23" s="8">
        <f>SUM(D23/D44)</f>
        <v>0.33844135860859914</v>
      </c>
      <c r="F23" s="7">
        <v>0.19813657407407406</v>
      </c>
      <c r="G23" s="8">
        <f>SUM(F23/F44)</f>
        <v>0.21026837806301046</v>
      </c>
    </row>
    <row r="24" spans="1:7" ht="12.75" customHeight="1">
      <c r="A24" s="16" t="s">
        <v>4</v>
      </c>
      <c r="B24" s="9">
        <v>0.0009143518518518518</v>
      </c>
      <c r="C24" s="64">
        <f>SUM(B24/B44)</f>
        <v>0.0007305682711425532</v>
      </c>
      <c r="D24" s="63" t="s">
        <v>12</v>
      </c>
      <c r="E24" s="10" t="s">
        <v>12</v>
      </c>
      <c r="F24" s="9" t="s">
        <v>12</v>
      </c>
      <c r="G24" s="10" t="s">
        <v>12</v>
      </c>
    </row>
    <row r="25" spans="1:7" ht="12.75" customHeight="1">
      <c r="A25" s="16" t="s">
        <v>5</v>
      </c>
      <c r="B25" s="9">
        <v>0.00755787037037037</v>
      </c>
      <c r="C25" s="10" t="s">
        <v>12</v>
      </c>
      <c r="D25" s="63">
        <v>0.005520833333333333</v>
      </c>
      <c r="E25" s="10">
        <f>SUM(D25/D44)</f>
        <v>0.006016118657535283</v>
      </c>
      <c r="F25" s="57">
        <v>0.0007523148148148147</v>
      </c>
      <c r="G25" s="10">
        <f>SUM(F25/F44)</f>
        <v>0.0007983786771479454</v>
      </c>
    </row>
    <row r="26" spans="1:7" ht="14.25" customHeight="1">
      <c r="A26" s="16" t="s">
        <v>31</v>
      </c>
      <c r="B26" s="57" t="s">
        <v>12</v>
      </c>
      <c r="C26" s="64" t="e">
        <f>SUM(B26/B44)</f>
        <v>#VALUE!</v>
      </c>
      <c r="D26" s="67">
        <v>0.00020833333333333335</v>
      </c>
      <c r="E26" s="10">
        <f>SUM(D26/D44)</f>
        <v>0.00022702334556736918</v>
      </c>
      <c r="F26" s="9" t="s">
        <v>12</v>
      </c>
      <c r="G26" s="10" t="e">
        <f>SUM(F26/F44)</f>
        <v>#VALUE!</v>
      </c>
    </row>
    <row r="27" spans="1:7" ht="14.25" customHeight="1">
      <c r="A27" s="72" t="s">
        <v>30</v>
      </c>
      <c r="B27" s="57">
        <v>0.0010069444444444444</v>
      </c>
      <c r="C27" s="64"/>
      <c r="D27" s="67" t="s">
        <v>12</v>
      </c>
      <c r="E27" s="10"/>
      <c r="F27" s="57" t="s">
        <v>12</v>
      </c>
      <c r="G27" s="10"/>
    </row>
    <row r="28" spans="1:7" ht="14.25" customHeight="1">
      <c r="A28" s="16" t="s">
        <v>33</v>
      </c>
      <c r="B28" s="57"/>
      <c r="C28" s="64"/>
      <c r="D28" s="67" t="s">
        <v>12</v>
      </c>
      <c r="E28" s="10"/>
      <c r="F28" s="9">
        <v>0.0038194444444444443</v>
      </c>
      <c r="G28" s="10"/>
    </row>
    <row r="29" spans="1:7" ht="12.75" customHeight="1">
      <c r="A29" s="16" t="s">
        <v>6</v>
      </c>
      <c r="B29" s="9">
        <v>0.01105324074074074</v>
      </c>
      <c r="C29" s="10">
        <f>SUM(B29/B44)</f>
        <v>0.00883155315115365</v>
      </c>
      <c r="D29" s="63">
        <v>0.020185185185185184</v>
      </c>
      <c r="E29" s="10">
        <f>SUM(D29/D44)</f>
        <v>0.021996039703860656</v>
      </c>
      <c r="F29" s="9">
        <v>0.0015162037037037036</v>
      </c>
      <c r="G29" s="10">
        <f>SUM(F29/F44)</f>
        <v>0.0016090401031750902</v>
      </c>
    </row>
    <row r="30" spans="1:7" ht="12.75">
      <c r="A30" s="16" t="s">
        <v>14</v>
      </c>
      <c r="B30" s="9" t="s">
        <v>12</v>
      </c>
      <c r="C30" s="10" t="e">
        <f>SUM(B30/B44)</f>
        <v>#VALUE!</v>
      </c>
      <c r="D30" s="63">
        <v>0.017395833333333336</v>
      </c>
      <c r="E30" s="10">
        <f>SUM(D30/D44)</f>
        <v>0.01895644935487533</v>
      </c>
      <c r="F30" s="57" t="s">
        <v>12</v>
      </c>
      <c r="G30" s="10" t="e">
        <f>SUM(F30/F44)</f>
        <v>#VALUE!</v>
      </c>
    </row>
    <row r="31" spans="1:7" ht="12.75" customHeight="1">
      <c r="A31" s="16" t="s">
        <v>21</v>
      </c>
      <c r="B31" s="57">
        <v>0.00568287037037037</v>
      </c>
      <c r="C31" s="10">
        <f>SUM(B31/B44)</f>
        <v>0.004540620520645489</v>
      </c>
      <c r="D31" s="67" t="s">
        <v>12</v>
      </c>
      <c r="E31" s="10" t="e">
        <f>SUM(D31/D44)</f>
        <v>#VALUE!</v>
      </c>
      <c r="F31" s="9">
        <v>0.010127314814814815</v>
      </c>
      <c r="G31" s="10">
        <f>SUM(F31/F44)</f>
        <v>0.010747405269299267</v>
      </c>
    </row>
    <row r="32" spans="1:7" ht="12.75" customHeight="1">
      <c r="A32" s="16" t="s">
        <v>7</v>
      </c>
      <c r="B32" s="9">
        <v>0.0010069444444444444</v>
      </c>
      <c r="C32" s="10">
        <f>SUM(B32/B44)</f>
        <v>0.0008045498682202801</v>
      </c>
      <c r="D32" s="63">
        <v>0.0050810185185185186</v>
      </c>
      <c r="E32" s="10">
        <f>SUM(D32/D44)</f>
        <v>0.005536847150226393</v>
      </c>
      <c r="F32" s="9">
        <v>0.009976851851851853</v>
      </c>
      <c r="G32" s="10">
        <f>SUM(F32/F44)</f>
        <v>0.01058772953386968</v>
      </c>
    </row>
    <row r="33" spans="1:7" ht="12.75">
      <c r="A33" s="16" t="s">
        <v>13</v>
      </c>
      <c r="B33" s="9">
        <v>0.012060185185185186</v>
      </c>
      <c r="C33" s="10">
        <f>SUM(B33/B44)</f>
        <v>0.00963610301937393</v>
      </c>
      <c r="D33" s="63">
        <v>0.00030092592592592595</v>
      </c>
      <c r="E33" s="10">
        <f>SUM(D33/D44)</f>
        <v>0.0003279226102639777</v>
      </c>
      <c r="F33" s="9">
        <v>0.01806712962962963</v>
      </c>
      <c r="G33" s="10">
        <f>SUM(F33/F44)</f>
        <v>0.019173371000429894</v>
      </c>
    </row>
    <row r="34" spans="1:7" ht="12.75">
      <c r="A34" s="16" t="s">
        <v>8</v>
      </c>
      <c r="B34" s="9">
        <v>0.0007638888888888889</v>
      </c>
      <c r="C34" s="10">
        <f>SUM(B34/B44)</f>
        <v>0.000610348175891247</v>
      </c>
      <c r="D34" s="63">
        <v>0.009606481481481481</v>
      </c>
      <c r="E34" s="10">
        <f>SUM(D34/D44)</f>
        <v>0.010468298712273134</v>
      </c>
      <c r="F34" s="9">
        <v>0.001967592592592593</v>
      </c>
      <c r="G34" s="10">
        <f>SUM(F34/F44)</f>
        <v>0.002088067309463858</v>
      </c>
    </row>
    <row r="35" spans="1:7" ht="12.75">
      <c r="A35" s="16" t="s">
        <v>9</v>
      </c>
      <c r="B35" s="9">
        <v>0.005324074074074075</v>
      </c>
      <c r="C35" s="10">
        <f>SUM(B35/B44)</f>
        <v>0.004253941831969298</v>
      </c>
      <c r="D35" s="67" t="s">
        <v>12</v>
      </c>
      <c r="E35" s="10" t="e">
        <f>SUM(D35/D44)</f>
        <v>#VALUE!</v>
      </c>
      <c r="F35" s="9">
        <v>0.0007291666666666667</v>
      </c>
      <c r="G35" s="10" t="s">
        <v>12</v>
      </c>
    </row>
    <row r="36" spans="1:7" ht="12.75">
      <c r="A36" s="16" t="s">
        <v>10</v>
      </c>
      <c r="B36" s="9">
        <v>0.13815972222222223</v>
      </c>
      <c r="C36" s="10">
        <f>SUM(B36/B44)</f>
        <v>0.11038979053960327</v>
      </c>
      <c r="D36" s="63">
        <v>0.08940972222222222</v>
      </c>
      <c r="E36" s="10">
        <f>SUM(D36/D44)</f>
        <v>0.0974308524726626</v>
      </c>
      <c r="F36" s="9">
        <v>0.14416666666666667</v>
      </c>
      <c r="G36" s="10">
        <f>SUM(F36/F44)</f>
        <v>0.15299392003930476</v>
      </c>
    </row>
    <row r="37" spans="1:7" ht="12.75">
      <c r="A37" s="72" t="s">
        <v>35</v>
      </c>
      <c r="B37" s="9">
        <v>0.0024768518518518516</v>
      </c>
      <c r="C37" s="10"/>
      <c r="D37" s="67" t="s">
        <v>12</v>
      </c>
      <c r="E37" s="10"/>
      <c r="F37" s="57" t="s">
        <v>12</v>
      </c>
      <c r="G37" s="10"/>
    </row>
    <row r="38" spans="1:7" ht="13.5" customHeight="1">
      <c r="A38" s="16" t="s">
        <v>24</v>
      </c>
      <c r="B38" s="9">
        <v>0.003958333333333334</v>
      </c>
      <c r="C38" s="10">
        <f>SUM(B38/B44)</f>
        <v>0.0031627132750728254</v>
      </c>
      <c r="D38" s="63">
        <v>0.01923611111111111</v>
      </c>
      <c r="E38" s="10">
        <f>SUM(D38/D44)</f>
        <v>0.02096182224072042</v>
      </c>
      <c r="F38" s="9">
        <v>0.0006828703703703703</v>
      </c>
      <c r="G38" s="10">
        <f>SUM(F38/F44)</f>
        <v>0.0007246821838727505</v>
      </c>
    </row>
    <row r="39" spans="1:7" ht="13.5" customHeight="1">
      <c r="A39" s="68" t="s">
        <v>32</v>
      </c>
      <c r="B39" s="69">
        <v>0.0002199074074074074</v>
      </c>
      <c r="C39" s="70"/>
      <c r="D39" s="71" t="s">
        <v>12</v>
      </c>
      <c r="E39" s="70"/>
      <c r="F39" s="69">
        <v>0.0009837962962962964</v>
      </c>
      <c r="G39" s="70"/>
    </row>
    <row r="40" spans="1:7" ht="13.5" customHeight="1">
      <c r="A40" s="74" t="s">
        <v>36</v>
      </c>
      <c r="B40" s="69">
        <v>0.007199074074074074</v>
      </c>
      <c r="C40" s="70"/>
      <c r="D40" s="75" t="s">
        <v>12</v>
      </c>
      <c r="E40" s="70"/>
      <c r="F40" s="76" t="s">
        <v>12</v>
      </c>
      <c r="G40" s="70"/>
    </row>
    <row r="41" spans="1:7" ht="14.25" customHeight="1" thickBot="1">
      <c r="A41" s="17" t="s">
        <v>11</v>
      </c>
      <c r="B41" s="48">
        <v>0.1366550925925926</v>
      </c>
      <c r="C41" s="11">
        <f>SUM(B41/B44)</f>
        <v>0.1091875895870902</v>
      </c>
      <c r="D41" s="62">
        <v>0.10653935185185186</v>
      </c>
      <c r="E41" s="11">
        <f>SUM(D41/D44)</f>
        <v>0.11609721644153519</v>
      </c>
      <c r="F41" s="48">
        <v>0.07199074074074074</v>
      </c>
      <c r="G41" s="11">
        <f>SUM(F41/F44)</f>
        <v>0.07639869802861879</v>
      </c>
    </row>
    <row r="42" spans="1:7" ht="12.75" customHeight="1" thickTop="1">
      <c r="A42" s="18"/>
      <c r="B42" s="19"/>
      <c r="C42" s="20"/>
      <c r="D42" s="19" t="s">
        <v>22</v>
      </c>
      <c r="E42" s="20"/>
      <c r="F42" s="19" t="s">
        <v>22</v>
      </c>
      <c r="G42" s="20"/>
    </row>
    <row r="43" spans="1:6" ht="12.75">
      <c r="A43" s="77" t="s">
        <v>22</v>
      </c>
      <c r="B43" s="78"/>
      <c r="C43" s="78"/>
      <c r="D43" s="78"/>
      <c r="E43" s="78"/>
      <c r="F43" s="78"/>
    </row>
    <row r="44" spans="2:8" ht="12.75" hidden="1">
      <c r="B44" s="12">
        <f aca="true" t="shared" si="0" ref="B44:G44">SUM(B16:B41)</f>
        <v>1.2515625000000001</v>
      </c>
      <c r="C44" s="13" t="e">
        <f t="shared" si="0"/>
        <v>#VALUE!</v>
      </c>
      <c r="D44" s="12">
        <f t="shared" si="0"/>
        <v>0.9176736111111111</v>
      </c>
      <c r="E44" s="27" t="e">
        <f t="shared" si="0"/>
        <v>#VALUE!</v>
      </c>
      <c r="F44" s="52">
        <f t="shared" si="0"/>
        <v>0.9423032407407409</v>
      </c>
      <c r="G44" s="36" t="e">
        <f t="shared" si="0"/>
        <v>#VALUE!</v>
      </c>
      <c r="H44" s="34" t="s">
        <v>22</v>
      </c>
    </row>
    <row r="45" spans="2:6" ht="13.5" customHeight="1">
      <c r="B45" s="55" t="s">
        <v>22</v>
      </c>
      <c r="D45" s="55" t="s">
        <v>22</v>
      </c>
      <c r="F45" s="53" t="s">
        <v>22</v>
      </c>
    </row>
    <row r="46" spans="2:6" ht="12.75">
      <c r="B46" s="55" t="s">
        <v>22</v>
      </c>
      <c r="D46" s="55" t="s">
        <v>22</v>
      </c>
      <c r="F46" s="55" t="s">
        <v>22</v>
      </c>
    </row>
    <row r="47" spans="2:6" ht="12.75">
      <c r="B47" s="55" t="s">
        <v>22</v>
      </c>
      <c r="D47" s="4" t="s">
        <v>22</v>
      </c>
      <c r="F47" s="55" t="s">
        <v>22</v>
      </c>
    </row>
    <row r="48" spans="2:8" ht="12.75">
      <c r="B48" s="66" t="s">
        <v>22</v>
      </c>
      <c r="C48" s="13" t="s">
        <v>22</v>
      </c>
      <c r="D48" s="12" t="s">
        <v>22</v>
      </c>
      <c r="F48" s="55" t="s">
        <v>22</v>
      </c>
      <c r="G48" s="43"/>
      <c r="H48" s="12" t="s">
        <v>22</v>
      </c>
    </row>
    <row r="49" spans="2:6" ht="12.75">
      <c r="B49" s="66" t="s">
        <v>22</v>
      </c>
      <c r="C49" s="13" t="s">
        <v>22</v>
      </c>
      <c r="D49" s="12" t="s">
        <v>22</v>
      </c>
      <c r="F49" s="55" t="s">
        <v>22</v>
      </c>
    </row>
    <row r="50" spans="2:6" ht="12.75">
      <c r="B50" s="65" t="s">
        <v>22</v>
      </c>
      <c r="C50" s="13" t="s">
        <v>22</v>
      </c>
      <c r="D50" s="34" t="s">
        <v>22</v>
      </c>
      <c r="F50" s="12" t="s">
        <v>22</v>
      </c>
    </row>
    <row r="51" spans="2:6" ht="12.75">
      <c r="B51" s="65" t="s">
        <v>22</v>
      </c>
      <c r="D51" s="58" t="s">
        <v>22</v>
      </c>
      <c r="F51" s="12" t="s">
        <v>22</v>
      </c>
    </row>
    <row r="52" spans="2:6" ht="12.75">
      <c r="B52" s="66" t="s">
        <v>22</v>
      </c>
      <c r="D52" s="59" t="s">
        <v>22</v>
      </c>
      <c r="F52" s="55" t="s">
        <v>22</v>
      </c>
    </row>
    <row r="53" spans="2:6" ht="12.75">
      <c r="B53" s="66" t="s">
        <v>22</v>
      </c>
      <c r="C53" s="13" t="s">
        <v>22</v>
      </c>
      <c r="D53" s="58" t="s">
        <v>22</v>
      </c>
      <c r="F53" s="55" t="s">
        <v>22</v>
      </c>
    </row>
    <row r="54" spans="2:7" ht="12.75">
      <c r="B54" s="66" t="s">
        <v>22</v>
      </c>
      <c r="C54" s="13" t="s">
        <v>22</v>
      </c>
      <c r="D54" s="59" t="s">
        <v>22</v>
      </c>
      <c r="F54" s="58" t="s">
        <v>22</v>
      </c>
      <c r="G54" s="21"/>
    </row>
    <row r="55" spans="2:7" ht="12.75">
      <c r="B55" s="66" t="s">
        <v>22</v>
      </c>
      <c r="C55" s="13" t="s">
        <v>22</v>
      </c>
      <c r="D55" s="59" t="s">
        <v>22</v>
      </c>
      <c r="F55" s="12" t="s">
        <v>22</v>
      </c>
      <c r="G55" s="21"/>
    </row>
    <row r="56" spans="2:7" ht="12.75">
      <c r="B56" s="65" t="s">
        <v>22</v>
      </c>
      <c r="D56" s="34" t="s">
        <v>22</v>
      </c>
      <c r="F56" s="35" t="s">
        <v>22</v>
      </c>
      <c r="G56" s="21"/>
    </row>
    <row r="57" spans="2:7" ht="12.75">
      <c r="B57" s="65" t="s">
        <v>22</v>
      </c>
      <c r="D57" s="34" t="s">
        <v>22</v>
      </c>
      <c r="F57" s="12" t="s">
        <v>22</v>
      </c>
      <c r="G57" s="21"/>
    </row>
    <row r="58" spans="2:7" ht="12.75">
      <c r="B58" s="65" t="s">
        <v>22</v>
      </c>
      <c r="D58" s="34" t="s">
        <v>22</v>
      </c>
      <c r="F58" s="35" t="s">
        <v>22</v>
      </c>
      <c r="G58" s="21"/>
    </row>
    <row r="59" spans="2:7" ht="12.75">
      <c r="B59" s="65" t="s">
        <v>22</v>
      </c>
      <c r="D59" s="35" t="s">
        <v>22</v>
      </c>
      <c r="G59" s="21"/>
    </row>
    <row r="60" spans="2:7" ht="12.75">
      <c r="B60" s="65" t="s">
        <v>22</v>
      </c>
      <c r="D60" s="35" t="s">
        <v>22</v>
      </c>
      <c r="G60" s="21"/>
    </row>
    <row r="61" spans="2:6" ht="12.75">
      <c r="B61" s="65" t="s">
        <v>22</v>
      </c>
      <c r="F61" s="34" t="s">
        <v>22</v>
      </c>
    </row>
    <row r="62" spans="2:7" ht="12.75">
      <c r="B62" s="65" t="s">
        <v>22</v>
      </c>
      <c r="D62" s="34" t="s">
        <v>22</v>
      </c>
      <c r="F62" s="34" t="s">
        <v>22</v>
      </c>
      <c r="G62" s="21"/>
    </row>
    <row r="63" spans="2:7" ht="12.75">
      <c r="B63" s="34" t="s">
        <v>22</v>
      </c>
      <c r="D63" s="34" t="s">
        <v>22</v>
      </c>
      <c r="F63" s="34" t="s">
        <v>22</v>
      </c>
      <c r="G63" s="21"/>
    </row>
    <row r="64" spans="2:7" ht="12.75">
      <c r="B64" s="34" t="s">
        <v>22</v>
      </c>
      <c r="D64" s="35" t="s">
        <v>22</v>
      </c>
      <c r="F64" s="35" t="s">
        <v>22</v>
      </c>
      <c r="G64" s="21"/>
    </row>
    <row r="65" spans="2:4" ht="12.75">
      <c r="B65" s="35" t="s">
        <v>22</v>
      </c>
      <c r="D65" s="35" t="s">
        <v>22</v>
      </c>
    </row>
    <row r="68" spans="2:7" ht="12.75">
      <c r="B68" s="34" t="s">
        <v>22</v>
      </c>
      <c r="G68" s="21"/>
    </row>
    <row r="69" spans="2:7" ht="12.75">
      <c r="B69" s="34" t="s">
        <v>22</v>
      </c>
      <c r="G69" s="21"/>
    </row>
    <row r="70" spans="2:7" ht="12.75">
      <c r="B70" s="35" t="s">
        <v>22</v>
      </c>
      <c r="E70" s="21"/>
      <c r="G70" s="21"/>
    </row>
  </sheetData>
  <sheetProtection/>
  <mergeCells count="6">
    <mergeCell ref="A43:F43"/>
    <mergeCell ref="A2:F2"/>
    <mergeCell ref="A3:F3"/>
    <mergeCell ref="A4:G4"/>
    <mergeCell ref="A6:G6"/>
    <mergeCell ref="A1:F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LOMBART_F</dc:creator>
  <cp:keywords/>
  <dc:description/>
  <cp:lastModifiedBy>HARDY Carole</cp:lastModifiedBy>
  <cp:lastPrinted>2016-02-23T14:06:31Z</cp:lastPrinted>
  <dcterms:created xsi:type="dcterms:W3CDTF">2009-01-07T09:41:04Z</dcterms:created>
  <dcterms:modified xsi:type="dcterms:W3CDTF">2016-02-23T14:08:18Z</dcterms:modified>
  <cp:category/>
  <cp:version/>
  <cp:contentType/>
  <cp:contentStatus/>
</cp:coreProperties>
</file>