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AG Février" sheetId="1" r:id="rId1"/>
    <sheet name="Feuil2" sheetId="2" r:id="rId2"/>
    <sheet name="Feuil3" sheetId="3" r:id="rId3"/>
  </sheets>
  <definedNames>
    <definedName name="_xlnm.Print_Area" localSheetId="0">'MAG Février'!$A$1:$E$48</definedName>
  </definedNames>
  <calcPr fullCalcOnLoad="1"/>
</workbook>
</file>

<file path=xl/sharedStrings.xml><?xml version="1.0" encoding="utf-8"?>
<sst xmlns="http://schemas.openxmlformats.org/spreadsheetml/2006/main" count="178" uniqueCount="46">
  <si>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</si>
  <si>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</si>
  <si>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</si>
  <si>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</si>
  <si>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</si>
  <si>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</si>
  <si>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</si>
  <si>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</si>
  <si>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</si>
  <si>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</si>
  <si>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</si>
  <si>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</si>
  <si>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</si>
  <si>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</si>
  <si>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</si>
  <si>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</si>
  <si>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</si>
  <si>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</si>
  <si>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 xml:space="preserve">GENERATIONS </t>
  </si>
  <si>
    <t>AGIR</t>
  </si>
  <si>
    <t xml:space="preserve">RASSEMBLEMENT NATIONAL </t>
  </si>
  <si>
    <t>MOUVEMENT RADICAL</t>
  </si>
  <si>
    <t>PLACE PUBLIQUE</t>
  </si>
  <si>
    <t>LRC CAP 21</t>
  </si>
  <si>
    <t xml:space="preserve">LUTTE OUVRIERE </t>
  </si>
  <si>
    <t xml:space="preserve">TEMPS D'INTERVENTION RELEVES DANS LES MAGAZINES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</si>
  <si>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</si>
  <si>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</si>
  <si>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</si>
  <si>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</si>
  <si>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</si>
  <si>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 xml:space="preserve">GAUCHE REPUBLICAINE ET SOCIALISTE </t>
  </si>
  <si>
    <t>NOUS CITOYENS</t>
  </si>
  <si>
    <t>DIVERS</t>
  </si>
  <si>
    <t xml:space="preserve">PARISIENNES PARISIENS </t>
  </si>
  <si>
    <t xml:space="preserve">PE A CORSICA </t>
  </si>
  <si>
    <t>DEBOUT LA FRANCE</t>
  </si>
  <si>
    <t>JEANNE AU SECOURS</t>
  </si>
  <si>
    <t>UNION DES DEMOCRATES ET DES ECOLOGISTES</t>
  </si>
  <si>
    <t>GENERATION ECOLOGIE</t>
  </si>
  <si>
    <t>LIBRES</t>
  </si>
  <si>
    <t>1er au 29 février 2020</t>
  </si>
  <si>
    <t>_</t>
  </si>
  <si>
    <t>FEMU A CORSICA</t>
  </si>
  <si>
    <t>JE SUIS FRANCAIS ET EUROPEEN</t>
  </si>
  <si>
    <t>PARTI LIBERAL DEMOCRATE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</si>
</sst>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2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0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10" fontId="0" fillId="34" borderId="14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left"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165" fontId="0" fillId="33" borderId="14" xfId="0" applyNumberFormat="1" applyFont="1" applyFill="1" applyBorder="1" applyAlignment="1">
      <alignment horizontal="center" vertical="center"/>
    </xf>
    <xf numFmtId="170" fontId="0" fillId="33" borderId="14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74" fontId="1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</xdr:row>
      <xdr:rowOff>57150</xdr:rowOff>
    </xdr:from>
    <xdr:to>
      <xdr:col>3</xdr:col>
      <xdr:colOff>952500</xdr:colOff>
      <xdr:row>6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5621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13</xdr:row>
      <xdr:rowOff>66675</xdr:rowOff>
    </xdr:from>
    <xdr:to>
      <xdr:col>3</xdr:col>
      <xdr:colOff>990600</xdr:colOff>
      <xdr:row>13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2289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6</xdr:row>
      <xdr:rowOff>28575</xdr:rowOff>
    </xdr:from>
    <xdr:to>
      <xdr:col>1</xdr:col>
      <xdr:colOff>876300</xdr:colOff>
      <xdr:row>6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335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13</xdr:row>
      <xdr:rowOff>19050</xdr:rowOff>
    </xdr:from>
    <xdr:to>
      <xdr:col>1</xdr:col>
      <xdr:colOff>876300</xdr:colOff>
      <xdr:row>13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1813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66675</xdr:rowOff>
    </xdr:from>
    <xdr:to>
      <xdr:col>4</xdr:col>
      <xdr:colOff>828675</xdr:colOff>
      <xdr:row>13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228975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133350</xdr:rowOff>
    </xdr:from>
    <xdr:to>
      <xdr:col>4</xdr:col>
      <xdr:colOff>952500</xdr:colOff>
      <xdr:row>6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63830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13</xdr:row>
      <xdr:rowOff>38100</xdr:rowOff>
    </xdr:from>
    <xdr:to>
      <xdr:col>2</xdr:col>
      <xdr:colOff>990600</xdr:colOff>
      <xdr:row>13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20040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57150</xdr:rowOff>
    </xdr:from>
    <xdr:to>
      <xdr:col>2</xdr:col>
      <xdr:colOff>962025</xdr:colOff>
      <xdr:row>6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56210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34">
      <selection activeCell="E48" sqref="A1:E48"/>
    </sheetView>
  </sheetViews>
  <sheetFormatPr defaultColWidth="11.421875" defaultRowHeight="12.75"/>
  <cols>
    <col min="1" max="1" width="46.7109375" style="3" customWidth="1"/>
    <col min="2" max="2" width="18.00390625" style="18" customWidth="1"/>
    <col min="3" max="3" width="17.28125" style="10" customWidth="1"/>
    <col min="4" max="4" width="18.8515625" style="6" customWidth="1"/>
    <col min="5" max="5" width="17.00390625" style="10" customWidth="1"/>
    <col min="6" max="6" width="14.28125" style="3" customWidth="1"/>
    <col min="7" max="7" width="13.140625" style="10" customWidth="1"/>
    <col min="8" max="16384" width="11.421875" style="3" customWidth="1"/>
  </cols>
  <sheetData>
    <row r="1" spans="1:7" s="55" customFormat="1" ht="19.5" customHeight="1">
      <c r="A1" s="61" t="s">
        <v>10</v>
      </c>
      <c r="B1" s="61"/>
      <c r="C1" s="61"/>
      <c r="D1" s="61"/>
      <c r="E1" s="61"/>
      <c r="G1" s="56"/>
    </row>
    <row r="2" spans="1:7" s="55" customFormat="1" ht="19.5" customHeight="1">
      <c r="A2" s="61" t="s">
        <v>25</v>
      </c>
      <c r="B2" s="61"/>
      <c r="C2" s="61"/>
      <c r="D2" s="61"/>
      <c r="E2" s="61"/>
      <c r="G2" s="56"/>
    </row>
    <row r="3" spans="1:7" s="55" customFormat="1" ht="19.5" customHeight="1">
      <c r="A3" s="60" t="s">
        <v>41</v>
      </c>
      <c r="B3" s="60"/>
      <c r="C3" s="60"/>
      <c r="D3" s="60"/>
      <c r="E3" s="60"/>
      <c r="G3" s="56"/>
    </row>
    <row r="4" spans="1:5" ht="23.25" customHeight="1">
      <c r="A4" s="57" t="s">
        <v>5</v>
      </c>
      <c r="B4" s="57"/>
      <c r="C4" s="57"/>
      <c r="D4" s="57"/>
      <c r="E4" s="57"/>
    </row>
    <row r="5" spans="1:5" ht="23.25" customHeight="1">
      <c r="A5" s="58" t="s">
        <v>26</v>
      </c>
      <c r="B5" s="59"/>
      <c r="C5" s="59"/>
      <c r="D5" s="59"/>
      <c r="E5" s="59"/>
    </row>
    <row r="6" ht="13.5" thickBot="1"/>
    <row r="7" spans="1:5" ht="31.5" customHeight="1" thickBot="1">
      <c r="A7" s="25"/>
      <c r="B7" s="33" t="s">
        <v>7</v>
      </c>
      <c r="C7" s="42"/>
      <c r="D7" s="34"/>
      <c r="E7" s="16"/>
    </row>
    <row r="8" spans="1:7" ht="17.25" customHeight="1">
      <c r="A8" s="36" t="s">
        <v>6</v>
      </c>
      <c r="B8" s="54">
        <v>0.07046296296296296</v>
      </c>
      <c r="C8" s="54">
        <v>0.13494212962962962</v>
      </c>
      <c r="D8" s="54">
        <v>0.2468287037037037</v>
      </c>
      <c r="E8" s="54">
        <v>0.010069444444444445</v>
      </c>
      <c r="G8" s="11" t="s">
        <v>7</v>
      </c>
    </row>
    <row r="9" spans="1:7" ht="25.5" customHeight="1">
      <c r="A9" s="37" t="s">
        <v>4</v>
      </c>
      <c r="B9" s="7">
        <v>0.06519675925925926</v>
      </c>
      <c r="C9" s="7">
        <v>0.12836805555555555</v>
      </c>
      <c r="D9" s="7">
        <v>0.15731481481481482</v>
      </c>
      <c r="E9" s="7">
        <v>0.009039351851851852</v>
      </c>
      <c r="G9" s="11" t="s">
        <v>7</v>
      </c>
    </row>
    <row r="10" spans="1:5" ht="15" customHeight="1" thickBot="1">
      <c r="A10" s="38" t="s">
        <v>0</v>
      </c>
      <c r="B10" s="53">
        <v>0.26306712962962964</v>
      </c>
      <c r="C10" s="53">
        <v>0.3629398148148148</v>
      </c>
      <c r="D10" s="53">
        <v>0.8712962962962963</v>
      </c>
      <c r="E10" s="53">
        <v>0.18381944444444445</v>
      </c>
    </row>
    <row r="11" spans="1:5" ht="13.5" customHeight="1">
      <c r="A11" s="39" t="s">
        <v>29</v>
      </c>
      <c r="B11" s="35">
        <f>SUM(B9:B10)</f>
        <v>0.3282638888888889</v>
      </c>
      <c r="C11" s="35">
        <f>SUM(C9:C10)</f>
        <v>0.4913078703703704</v>
      </c>
      <c r="D11" s="35">
        <f>SUM(D9:D10)</f>
        <v>1.0286111111111111</v>
      </c>
      <c r="E11" s="35">
        <f>SUM(E9:E10)</f>
        <v>0.1928587962962963</v>
      </c>
    </row>
    <row r="12" spans="1:5" ht="14.25" customHeight="1" thickBot="1">
      <c r="A12" s="40" t="s">
        <v>30</v>
      </c>
      <c r="B12" s="27">
        <f>SUM(B11/B49)</f>
        <v>0.32735457063711915</v>
      </c>
      <c r="C12" s="27">
        <f>SUM(C11/C49)</f>
        <v>0.29220962490276653</v>
      </c>
      <c r="D12" s="27">
        <f>SUM(D11/D49)</f>
        <v>0.2552876122082586</v>
      </c>
      <c r="E12" s="27">
        <f>SUM(E11/E49)</f>
        <v>0.4195960918614021</v>
      </c>
    </row>
    <row r="13" spans="1:5" ht="13.5" thickBot="1">
      <c r="A13" s="4"/>
      <c r="B13" s="1" t="s">
        <v>7</v>
      </c>
      <c r="C13" s="43"/>
      <c r="D13" s="1" t="s">
        <v>7</v>
      </c>
      <c r="E13" s="23"/>
    </row>
    <row r="14" spans="1:5" ht="29.25" customHeight="1" thickBot="1">
      <c r="A14" s="25"/>
      <c r="B14" s="25"/>
      <c r="C14" s="44"/>
      <c r="D14" s="26"/>
      <c r="E14" s="24" t="s">
        <v>7</v>
      </c>
    </row>
    <row r="15" spans="1:7" ht="12.75" customHeight="1">
      <c r="A15" s="29" t="s">
        <v>19</v>
      </c>
      <c r="B15" s="12">
        <v>0.0009027777777777778</v>
      </c>
      <c r="C15" s="21">
        <v>0.002893518518518519</v>
      </c>
      <c r="D15" s="12">
        <v>0.005821759259259259</v>
      </c>
      <c r="E15" s="12" t="s">
        <v>42</v>
      </c>
      <c r="G15" s="10" t="s">
        <v>7</v>
      </c>
    </row>
    <row r="16" spans="1:5" ht="12.75" customHeight="1">
      <c r="A16" s="29" t="s">
        <v>36</v>
      </c>
      <c r="B16" s="12">
        <v>0.00034722222222222224</v>
      </c>
      <c r="C16" s="7">
        <v>0.0038425925925925923</v>
      </c>
      <c r="D16" s="12">
        <v>0.0759837962962963</v>
      </c>
      <c r="E16" s="12" t="s">
        <v>42</v>
      </c>
    </row>
    <row r="17" spans="1:5" ht="12.75" customHeight="1">
      <c r="A17" s="29" t="s">
        <v>8</v>
      </c>
      <c r="B17" s="12">
        <v>0.02082175925925926</v>
      </c>
      <c r="C17" s="7">
        <v>0.05979166666666667</v>
      </c>
      <c r="D17" s="12">
        <v>0.16438657407407406</v>
      </c>
      <c r="E17" s="7">
        <v>0.02960648148148148</v>
      </c>
    </row>
    <row r="18" spans="1:5" ht="12.75" customHeight="1">
      <c r="A18" s="29" t="s">
        <v>43</v>
      </c>
      <c r="B18" s="12" t="s">
        <v>42</v>
      </c>
      <c r="C18" s="7">
        <v>0.001979166666666667</v>
      </c>
      <c r="D18" s="12" t="s">
        <v>42</v>
      </c>
      <c r="E18" s="7"/>
    </row>
    <row r="19" spans="1:5" ht="12.75" customHeight="1">
      <c r="A19" s="29" t="s">
        <v>31</v>
      </c>
      <c r="B19" s="12" t="s">
        <v>42</v>
      </c>
      <c r="C19" s="7" t="s">
        <v>42</v>
      </c>
      <c r="D19" s="12">
        <v>0.006006944444444444</v>
      </c>
      <c r="E19" s="7" t="s">
        <v>42</v>
      </c>
    </row>
    <row r="20" spans="1:5" ht="12.75" customHeight="1">
      <c r="A20" s="30" t="s">
        <v>18</v>
      </c>
      <c r="B20" s="12" t="s">
        <v>42</v>
      </c>
      <c r="C20" s="7">
        <v>0.0019212962962962962</v>
      </c>
      <c r="D20" s="12">
        <v>0.02351851851851852</v>
      </c>
      <c r="E20" s="7" t="s">
        <v>42</v>
      </c>
    </row>
    <row r="21" spans="1:7" ht="12.75" customHeight="1">
      <c r="A21" s="30" t="s">
        <v>39</v>
      </c>
      <c r="B21" s="12" t="s">
        <v>42</v>
      </c>
      <c r="C21" s="47" t="s">
        <v>42</v>
      </c>
      <c r="D21" s="12">
        <v>0.0008217592592592592</v>
      </c>
      <c r="E21" s="7" t="s">
        <v>42</v>
      </c>
      <c r="G21" s="10" t="s">
        <v>7</v>
      </c>
    </row>
    <row r="22" spans="1:7" ht="12.75" customHeight="1">
      <c r="A22" s="30" t="s">
        <v>37</v>
      </c>
      <c r="B22" s="12">
        <v>0.0008564814814814815</v>
      </c>
      <c r="C22" s="47" t="s">
        <v>42</v>
      </c>
      <c r="D22" s="12" t="s">
        <v>42</v>
      </c>
      <c r="E22" s="7" t="s">
        <v>42</v>
      </c>
      <c r="G22" s="10" t="s">
        <v>7</v>
      </c>
    </row>
    <row r="23" spans="1:5" ht="12.75" customHeight="1">
      <c r="A23" s="30" t="s">
        <v>44</v>
      </c>
      <c r="B23" s="12" t="s">
        <v>42</v>
      </c>
      <c r="C23" s="7">
        <v>0.0071643518518518514</v>
      </c>
      <c r="D23" s="12" t="s">
        <v>42</v>
      </c>
      <c r="E23" s="7"/>
    </row>
    <row r="24" spans="1:5" ht="12.75" customHeight="1">
      <c r="A24" s="29" t="s">
        <v>15</v>
      </c>
      <c r="B24" s="12">
        <v>0.07528935185185186</v>
      </c>
      <c r="C24" s="7">
        <v>0.09152777777777778</v>
      </c>
      <c r="D24" s="12">
        <v>0.21855324074074076</v>
      </c>
      <c r="E24" s="7">
        <v>0.06636574074074074</v>
      </c>
    </row>
    <row r="25" spans="1:7" ht="12.75" customHeight="1">
      <c r="A25" s="29" t="s">
        <v>14</v>
      </c>
      <c r="B25" s="12">
        <v>0.15405092592592592</v>
      </c>
      <c r="C25" s="7">
        <v>0.33770833333333333</v>
      </c>
      <c r="D25" s="12">
        <v>0.8452083333333333</v>
      </c>
      <c r="E25" s="12">
        <v>0.03894675925925926</v>
      </c>
      <c r="G25" s="11" t="s">
        <v>7</v>
      </c>
    </row>
    <row r="26" spans="1:7" ht="12.75" customHeight="1">
      <c r="A26" s="29" t="s">
        <v>17</v>
      </c>
      <c r="B26" s="12" t="s">
        <v>42</v>
      </c>
      <c r="C26" s="47" t="s">
        <v>42</v>
      </c>
      <c r="D26" s="12">
        <v>0.003900462962962963</v>
      </c>
      <c r="E26" s="12" t="s">
        <v>42</v>
      </c>
      <c r="G26" s="11" t="s">
        <v>7</v>
      </c>
    </row>
    <row r="27" spans="1:5" ht="12.75" customHeight="1">
      <c r="A27" s="29" t="s">
        <v>16</v>
      </c>
      <c r="B27" s="12" t="s">
        <v>42</v>
      </c>
      <c r="C27" s="7">
        <v>0.005277777777777777</v>
      </c>
      <c r="D27" s="12" t="s">
        <v>42</v>
      </c>
      <c r="E27" s="7" t="s">
        <v>42</v>
      </c>
    </row>
    <row r="28" spans="1:5" ht="12.75" customHeight="1">
      <c r="A28" s="30" t="s">
        <v>11</v>
      </c>
      <c r="B28" s="12">
        <v>0.2518287037037037</v>
      </c>
      <c r="C28" s="7">
        <v>0.1618402777777778</v>
      </c>
      <c r="D28" s="12">
        <v>0.4710300925925926</v>
      </c>
      <c r="E28" s="7">
        <v>0.054421296296296294</v>
      </c>
    </row>
    <row r="29" spans="1:5" ht="12.75" customHeight="1">
      <c r="A29" s="30" t="s">
        <v>40</v>
      </c>
      <c r="B29" s="12" t="s">
        <v>42</v>
      </c>
      <c r="C29" s="7">
        <v>0.0043287037037037035</v>
      </c>
      <c r="D29" s="12">
        <v>0.01537037037037037</v>
      </c>
      <c r="E29" s="7">
        <v>0.010486111111111111</v>
      </c>
    </row>
    <row r="30" spans="1:5" ht="12.75" customHeight="1">
      <c r="A30" s="30" t="s">
        <v>23</v>
      </c>
      <c r="B30" s="12" t="s">
        <v>42</v>
      </c>
      <c r="C30" s="47" t="s">
        <v>42</v>
      </c>
      <c r="D30" s="12">
        <v>0.010983796296296297</v>
      </c>
      <c r="E30" s="7" t="s">
        <v>42</v>
      </c>
    </row>
    <row r="31" spans="1:5" ht="12.75" customHeight="1">
      <c r="A31" s="30" t="s">
        <v>24</v>
      </c>
      <c r="B31" s="12" t="s">
        <v>42</v>
      </c>
      <c r="C31" s="47" t="s">
        <v>42</v>
      </c>
      <c r="D31" s="12">
        <v>0.019768518518518515</v>
      </c>
      <c r="E31" s="7" t="s">
        <v>42</v>
      </c>
    </row>
    <row r="32" spans="1:7" s="19" customFormat="1" ht="12.75" customHeight="1">
      <c r="A32" s="15" t="s">
        <v>1</v>
      </c>
      <c r="B32" s="12">
        <v>0.01087962962962963</v>
      </c>
      <c r="C32" s="7">
        <v>0.028819444444444443</v>
      </c>
      <c r="D32" s="12">
        <v>0.14729166666666668</v>
      </c>
      <c r="E32" s="7">
        <v>0.0017013888888888892</v>
      </c>
      <c r="G32" s="22"/>
    </row>
    <row r="33" spans="1:7" s="19" customFormat="1" ht="12.75" customHeight="1">
      <c r="A33" s="15" t="s">
        <v>21</v>
      </c>
      <c r="B33" s="12">
        <v>0.0018750000000000001</v>
      </c>
      <c r="C33" s="47" t="s">
        <v>42</v>
      </c>
      <c r="D33" s="12">
        <v>0.00048611111111111104</v>
      </c>
      <c r="E33" s="7" t="s">
        <v>42</v>
      </c>
      <c r="G33" s="22"/>
    </row>
    <row r="34" spans="1:7" s="19" customFormat="1" ht="12.75" customHeight="1">
      <c r="A34" s="15" t="s">
        <v>32</v>
      </c>
      <c r="B34" s="12" t="s">
        <v>42</v>
      </c>
      <c r="C34" s="47" t="s">
        <v>42</v>
      </c>
      <c r="D34" s="12" t="s">
        <v>42</v>
      </c>
      <c r="E34" s="7">
        <v>0.006307870370370371</v>
      </c>
      <c r="G34" s="22"/>
    </row>
    <row r="35" spans="1:7" s="19" customFormat="1" ht="12.75" customHeight="1">
      <c r="A35" s="15" t="s">
        <v>34</v>
      </c>
      <c r="B35" s="12" t="s">
        <v>42</v>
      </c>
      <c r="C35" s="7" t="s">
        <v>42</v>
      </c>
      <c r="D35" s="12">
        <v>0.00038194444444444446</v>
      </c>
      <c r="E35" s="7">
        <v>0.003946759259259259</v>
      </c>
      <c r="G35" s="22"/>
    </row>
    <row r="36" spans="1:5" ht="12.75" customHeight="1">
      <c r="A36" s="31" t="s">
        <v>2</v>
      </c>
      <c r="B36" s="12">
        <v>0.013518518518518518</v>
      </c>
      <c r="C36" s="7">
        <v>0.019664351851851853</v>
      </c>
      <c r="D36" s="12">
        <v>0.10109953703703704</v>
      </c>
      <c r="E36" s="7">
        <v>0.004085648148148148</v>
      </c>
    </row>
    <row r="37" spans="1:5" ht="12.75" customHeight="1">
      <c r="A37" s="31" t="s">
        <v>45</v>
      </c>
      <c r="B37" s="12" t="s">
        <v>42</v>
      </c>
      <c r="C37" s="7">
        <v>0.0002546296296296296</v>
      </c>
      <c r="D37" s="12" t="s">
        <v>42</v>
      </c>
      <c r="E37" s="7"/>
    </row>
    <row r="38" spans="1:5" ht="12.75" customHeight="1">
      <c r="A38" s="31" t="s">
        <v>3</v>
      </c>
      <c r="B38" s="12">
        <v>0.015868055555555555</v>
      </c>
      <c r="C38" s="7">
        <v>0.2508680555555555</v>
      </c>
      <c r="D38" s="12">
        <v>0.3105324074074074</v>
      </c>
      <c r="E38" s="7">
        <v>0.018287037037037036</v>
      </c>
    </row>
    <row r="39" spans="1:5" ht="12.75" customHeight="1">
      <c r="A39" s="31" t="s">
        <v>35</v>
      </c>
      <c r="B39" s="12" t="s">
        <v>42</v>
      </c>
      <c r="C39" s="7">
        <v>0.001412037037037037</v>
      </c>
      <c r="D39" s="12" t="s">
        <v>42</v>
      </c>
      <c r="E39" s="7" t="s">
        <v>42</v>
      </c>
    </row>
    <row r="40" spans="1:5" ht="12.75" customHeight="1">
      <c r="A40" s="31" t="s">
        <v>22</v>
      </c>
      <c r="B40" s="12">
        <v>0.014467592592592593</v>
      </c>
      <c r="C40" s="7">
        <v>0.0010532407407407407</v>
      </c>
      <c r="D40" s="12">
        <v>0.043773148148148144</v>
      </c>
      <c r="E40" s="7" t="s">
        <v>42</v>
      </c>
    </row>
    <row r="41" spans="1:5" ht="12.75" customHeight="1">
      <c r="A41" s="31" t="s">
        <v>20</v>
      </c>
      <c r="B41" s="12">
        <v>0.057916666666666665</v>
      </c>
      <c r="C41" s="7">
        <v>0.11375</v>
      </c>
      <c r="D41" s="12">
        <v>0.30724537037037036</v>
      </c>
      <c r="E41" s="7">
        <v>0.01934027777777778</v>
      </c>
    </row>
    <row r="42" spans="1:5" ht="12.75">
      <c r="A42" s="31" t="s">
        <v>38</v>
      </c>
      <c r="B42" s="12" t="s">
        <v>42</v>
      </c>
      <c r="C42" s="48" t="s">
        <v>42</v>
      </c>
      <c r="D42" s="12">
        <v>0.00818287037037037</v>
      </c>
      <c r="E42" s="7" t="s">
        <v>42</v>
      </c>
    </row>
    <row r="43" spans="1:8" ht="12.75" customHeight="1">
      <c r="A43" s="31" t="s">
        <v>9</v>
      </c>
      <c r="B43" s="12">
        <v>0.020358796296296295</v>
      </c>
      <c r="C43" s="7">
        <v>0.053807870370370374</v>
      </c>
      <c r="D43" s="12">
        <v>0.03670138888888889</v>
      </c>
      <c r="E43" s="7">
        <v>0.00015046296296296297</v>
      </c>
      <c r="H43" s="3" t="s">
        <v>7</v>
      </c>
    </row>
    <row r="44" spans="1:5" ht="12.75" customHeight="1">
      <c r="A44" s="32" t="s">
        <v>12</v>
      </c>
      <c r="B44" s="12">
        <v>0.01960648148148148</v>
      </c>
      <c r="C44" s="7">
        <v>0.018587962962962962</v>
      </c>
      <c r="D44" s="49">
        <v>0.06612268518518519</v>
      </c>
      <c r="E44" s="13">
        <v>0.012534722222222223</v>
      </c>
    </row>
    <row r="45" spans="1:5" ht="12.75" customHeight="1">
      <c r="A45" s="31" t="s">
        <v>13</v>
      </c>
      <c r="B45" s="12">
        <v>0.014340277777777776</v>
      </c>
      <c r="C45" s="7">
        <v>0.02355324074074074</v>
      </c>
      <c r="D45" s="12">
        <v>0.10300925925925926</v>
      </c>
      <c r="E45" s="12">
        <v>0.0005902777777777778</v>
      </c>
    </row>
    <row r="46" spans="1:5" ht="12.75" customHeight="1" thickBot="1">
      <c r="A46" s="50" t="s">
        <v>33</v>
      </c>
      <c r="B46" s="51">
        <v>0.0015856481481481479</v>
      </c>
      <c r="C46" s="52" t="s">
        <v>42</v>
      </c>
      <c r="D46" s="51">
        <v>0.014432870370370372</v>
      </c>
      <c r="E46" s="53"/>
    </row>
    <row r="47" spans="1:5" ht="12.75" customHeight="1">
      <c r="A47" s="45" t="s">
        <v>27</v>
      </c>
      <c r="B47" s="46">
        <f>SUM(B15:B46)</f>
        <v>0.6745138888888887</v>
      </c>
      <c r="C47" s="46">
        <f>SUM(C15:C46)</f>
        <v>1.1900462962962965</v>
      </c>
      <c r="D47" s="46">
        <f>SUM(D15:D46)</f>
        <v>3.0006134259259256</v>
      </c>
      <c r="E47" s="46">
        <f>SUM(E15:E46)</f>
        <v>0.26677083333333335</v>
      </c>
    </row>
    <row r="48" spans="1:5" ht="13.5" thickBot="1">
      <c r="A48" s="28" t="s">
        <v>28</v>
      </c>
      <c r="B48" s="41">
        <f>SUM(B47/B49)</f>
        <v>0.6726454293628807</v>
      </c>
      <c r="C48" s="41">
        <f>SUM(C47/C49)</f>
        <v>0.7077903750972334</v>
      </c>
      <c r="D48" s="41">
        <f>SUM(D47/D49)</f>
        <v>0.7447123877917415</v>
      </c>
      <c r="E48" s="41">
        <f>SUM(E47/E49)</f>
        <v>0.580403908138598</v>
      </c>
    </row>
    <row r="49" spans="2:10" ht="12.75" hidden="1">
      <c r="B49" s="20">
        <f>SUM(B11+B47)</f>
        <v>1.0027777777777778</v>
      </c>
      <c r="C49" s="20">
        <f>SUM(C47+C11)</f>
        <v>1.681354166666667</v>
      </c>
      <c r="D49" s="20">
        <f>SUM(D11+D47)</f>
        <v>4.029224537037036</v>
      </c>
      <c r="E49" s="20">
        <f>SUM(E47+E11)</f>
        <v>0.4596296296296296</v>
      </c>
      <c r="J49" s="2" t="s">
        <v>7</v>
      </c>
    </row>
    <row r="50" spans="2:5" ht="13.5" customHeight="1">
      <c r="B50" s="20" t="s">
        <v>7</v>
      </c>
      <c r="C50" s="11" t="s">
        <v>7</v>
      </c>
      <c r="D50" s="17" t="s">
        <v>7</v>
      </c>
      <c r="E50" s="11" t="s">
        <v>7</v>
      </c>
    </row>
    <row r="51" spans="2:5" ht="12.75">
      <c r="B51" s="6" t="s">
        <v>7</v>
      </c>
      <c r="C51" s="11" t="s">
        <v>7</v>
      </c>
      <c r="D51" s="6" t="s">
        <v>7</v>
      </c>
      <c r="E51" s="11" t="s">
        <v>7</v>
      </c>
    </row>
    <row r="52" spans="2:6" ht="12.75">
      <c r="B52" s="6" t="s">
        <v>7</v>
      </c>
      <c r="C52" s="43" t="s">
        <v>7</v>
      </c>
      <c r="D52" s="6" t="s">
        <v>7</v>
      </c>
      <c r="E52" s="1" t="s">
        <v>7</v>
      </c>
      <c r="F52" s="18" t="s">
        <v>7</v>
      </c>
    </row>
    <row r="53" spans="2:5" ht="12.75">
      <c r="B53" s="11" t="s">
        <v>7</v>
      </c>
      <c r="C53" s="10" t="s">
        <v>7</v>
      </c>
      <c r="D53" s="6" t="s">
        <v>7</v>
      </c>
      <c r="E53" s="10" t="s">
        <v>7</v>
      </c>
    </row>
    <row r="54" spans="2:5" ht="12.75">
      <c r="B54" s="11" t="s">
        <v>7</v>
      </c>
      <c r="C54" s="11" t="s">
        <v>7</v>
      </c>
      <c r="D54" s="6" t="s">
        <v>7</v>
      </c>
      <c r="E54" s="11" t="s">
        <v>7</v>
      </c>
    </row>
    <row r="55" spans="2:5" ht="12.75">
      <c r="B55" s="11" t="s">
        <v>7</v>
      </c>
      <c r="C55" s="11" t="s">
        <v>7</v>
      </c>
      <c r="D55" s="6" t="s">
        <v>7</v>
      </c>
      <c r="E55" s="11" t="s">
        <v>7</v>
      </c>
    </row>
    <row r="56" spans="2:5" ht="12.75">
      <c r="B56" s="11" t="s">
        <v>7</v>
      </c>
      <c r="C56" s="11" t="s">
        <v>7</v>
      </c>
      <c r="D56" s="6" t="s">
        <v>7</v>
      </c>
      <c r="E56" s="11" t="s">
        <v>7</v>
      </c>
    </row>
    <row r="57" spans="2:5" ht="12.75">
      <c r="B57" s="14" t="s">
        <v>7</v>
      </c>
      <c r="C57" s="11" t="s">
        <v>7</v>
      </c>
      <c r="D57" s="6" t="s">
        <v>7</v>
      </c>
      <c r="E57" s="11" t="s">
        <v>7</v>
      </c>
    </row>
    <row r="58" spans="2:5" ht="12.75">
      <c r="B58" s="11" t="s">
        <v>7</v>
      </c>
      <c r="C58" s="11" t="s">
        <v>7</v>
      </c>
      <c r="D58" s="6" t="s">
        <v>7</v>
      </c>
      <c r="E58" s="11" t="s">
        <v>7</v>
      </c>
    </row>
    <row r="59" spans="1:8" s="5" customFormat="1" ht="12.75">
      <c r="A59" s="3"/>
      <c r="B59" s="11" t="s">
        <v>7</v>
      </c>
      <c r="C59" s="11" t="s">
        <v>7</v>
      </c>
      <c r="D59" s="6" t="s">
        <v>7</v>
      </c>
      <c r="E59" s="11" t="s">
        <v>7</v>
      </c>
      <c r="F59" s="3"/>
      <c r="G59" s="10"/>
      <c r="H59" s="3"/>
    </row>
    <row r="60" spans="1:8" s="5" customFormat="1" ht="12.75">
      <c r="A60" s="3"/>
      <c r="B60" s="11" t="s">
        <v>7</v>
      </c>
      <c r="C60" s="11" t="s">
        <v>7</v>
      </c>
      <c r="D60" s="6" t="s">
        <v>7</v>
      </c>
      <c r="E60" s="10" t="s">
        <v>7</v>
      </c>
      <c r="F60" s="3"/>
      <c r="G60" s="10"/>
      <c r="H60" s="3"/>
    </row>
    <row r="61" spans="1:8" s="5" customFormat="1" ht="12.75">
      <c r="A61" s="3"/>
      <c r="B61" s="11" t="s">
        <v>7</v>
      </c>
      <c r="C61" s="10" t="s">
        <v>7</v>
      </c>
      <c r="D61" s="6" t="s">
        <v>7</v>
      </c>
      <c r="E61" s="10"/>
      <c r="F61" s="3"/>
      <c r="G61" s="10"/>
      <c r="H61" s="3"/>
    </row>
    <row r="62" spans="1:8" s="5" customFormat="1" ht="12.75">
      <c r="A62" s="3"/>
      <c r="B62" s="11" t="s">
        <v>7</v>
      </c>
      <c r="C62" s="10" t="s">
        <v>7</v>
      </c>
      <c r="D62" s="6" t="s">
        <v>7</v>
      </c>
      <c r="E62" s="10"/>
      <c r="F62" s="3"/>
      <c r="G62" s="10"/>
      <c r="H62" s="3"/>
    </row>
    <row r="63" spans="1:8" s="5" customFormat="1" ht="12.75">
      <c r="A63" s="3"/>
      <c r="B63" s="11" t="s">
        <v>7</v>
      </c>
      <c r="C63" s="10" t="s">
        <v>7</v>
      </c>
      <c r="D63" s="6" t="s">
        <v>7</v>
      </c>
      <c r="E63" s="10"/>
      <c r="F63" s="3"/>
      <c r="G63" s="10"/>
      <c r="H63" s="3"/>
    </row>
    <row r="64" spans="1:8" s="5" customFormat="1" ht="12.75">
      <c r="A64" s="3"/>
      <c r="B64" s="11" t="s">
        <v>7</v>
      </c>
      <c r="C64" s="10" t="s">
        <v>7</v>
      </c>
      <c r="D64" s="6"/>
      <c r="E64" s="10"/>
      <c r="F64" s="3"/>
      <c r="G64" s="10"/>
      <c r="H64" s="3"/>
    </row>
    <row r="65" spans="1:8" s="5" customFormat="1" ht="12.75">
      <c r="A65" s="3"/>
      <c r="B65" s="11" t="s">
        <v>7</v>
      </c>
      <c r="C65" s="10" t="s">
        <v>7</v>
      </c>
      <c r="D65" s="6"/>
      <c r="E65" s="10"/>
      <c r="F65" s="3"/>
      <c r="G65" s="10"/>
      <c r="H65" s="3"/>
    </row>
    <row r="66" spans="1:8" s="5" customFormat="1" ht="12.75">
      <c r="A66" s="3"/>
      <c r="B66" s="11" t="s">
        <v>7</v>
      </c>
      <c r="C66" s="10"/>
      <c r="D66" s="6" t="s">
        <v>7</v>
      </c>
      <c r="E66" s="10"/>
      <c r="F66" s="3"/>
      <c r="G66" s="10"/>
      <c r="H66" s="3"/>
    </row>
    <row r="67" spans="1:8" s="5" customFormat="1" ht="12.75">
      <c r="A67" s="3"/>
      <c r="B67" s="11" t="s">
        <v>7</v>
      </c>
      <c r="C67" s="10" t="s">
        <v>7</v>
      </c>
      <c r="D67" s="6" t="s">
        <v>7</v>
      </c>
      <c r="E67" s="10"/>
      <c r="F67" s="3"/>
      <c r="G67" s="10"/>
      <c r="H67" s="3"/>
    </row>
    <row r="68" spans="1:8" s="5" customFormat="1" ht="12.75">
      <c r="A68" s="3"/>
      <c r="B68" s="8" t="s">
        <v>7</v>
      </c>
      <c r="C68" s="10" t="s">
        <v>7</v>
      </c>
      <c r="D68" s="6" t="s">
        <v>7</v>
      </c>
      <c r="E68" s="10"/>
      <c r="F68" s="3"/>
      <c r="G68" s="10"/>
      <c r="H68" s="3"/>
    </row>
    <row r="69" spans="1:8" s="5" customFormat="1" ht="12.75">
      <c r="A69" s="3"/>
      <c r="B69" s="8" t="s">
        <v>7</v>
      </c>
      <c r="C69" s="10" t="s">
        <v>7</v>
      </c>
      <c r="D69" s="6" t="s">
        <v>7</v>
      </c>
      <c r="E69" s="10"/>
      <c r="F69" s="3"/>
      <c r="G69" s="10"/>
      <c r="H69" s="3"/>
    </row>
    <row r="70" spans="1:8" s="5" customFormat="1" ht="12.75">
      <c r="A70" s="3"/>
      <c r="B70" s="9" t="s">
        <v>7</v>
      </c>
      <c r="C70" s="10" t="s">
        <v>7</v>
      </c>
      <c r="D70" s="6"/>
      <c r="E70" s="10"/>
      <c r="F70" s="3"/>
      <c r="G70" s="10"/>
      <c r="H70" s="3"/>
    </row>
    <row r="73" spans="1:8" s="5" customFormat="1" ht="12.75">
      <c r="A73" s="3"/>
      <c r="B73" s="8" t="s">
        <v>7</v>
      </c>
      <c r="C73" s="10"/>
      <c r="D73" s="6"/>
      <c r="E73" s="10"/>
      <c r="F73" s="3"/>
      <c r="G73" s="10"/>
      <c r="H73" s="3"/>
    </row>
    <row r="74" spans="1:8" s="5" customFormat="1" ht="12.75">
      <c r="A74" s="3"/>
      <c r="B74" s="8" t="s">
        <v>7</v>
      </c>
      <c r="C74" s="10"/>
      <c r="D74" s="6"/>
      <c r="E74" s="10"/>
      <c r="F74" s="3"/>
      <c r="G74" s="10"/>
      <c r="H74" s="3"/>
    </row>
    <row r="75" spans="1:8" s="10" customFormat="1" ht="12.75">
      <c r="A75" s="3"/>
      <c r="B75" s="9" t="s">
        <v>7</v>
      </c>
      <c r="D75" s="6"/>
      <c r="F75" s="3"/>
      <c r="H75" s="3"/>
    </row>
  </sheetData>
  <sheetProtection/>
  <mergeCells count="5">
    <mergeCell ref="A4:E4"/>
    <mergeCell ref="A5:E5"/>
    <mergeCell ref="A3:E3"/>
    <mergeCell ref="A2:E2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2020-04-21T10:18:26Z</cp:lastPrinted>
  <dcterms:created xsi:type="dcterms:W3CDTF">2009-01-07T09:41:04Z</dcterms:created>
  <dcterms:modified xsi:type="dcterms:W3CDTF">2020-04-21T10:24:50Z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