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JT juillet " sheetId="1" r:id="rId1"/>
    <sheet name="Feuil2" sheetId="2" r:id="rId2"/>
    <sheet name="Feuil3" sheetId="3" r:id="rId3"/>
  </sheets>
  <definedNames>
    <definedName name="_xlnm.Print_Area" localSheetId="0">' JT juillet '!$A$1:$E$52</definedName>
  </definedNames>
  <calcPr fullCalcOnLoad="1"/>
</workbook>
</file>

<file path=xl/sharedStrings.xml><?xml version="1.0" encoding="utf-8"?>
<sst xmlns="http://schemas.openxmlformats.org/spreadsheetml/2006/main" count="180" uniqueCount="49">
  <si>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</si>
  <si>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</si>
  <si>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</si>
  <si>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</si>
  <si>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</si>
  <si>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</si>
  <si>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</si>
  <si>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</si>
  <si>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</si>
  <si>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</si>
  <si>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</si>
  <si>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</si>
  <si>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</si>
  <si>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</si>
  <si>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</si>
  <si>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</si>
  <si>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</si>
  <si>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</si>
  <si>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</si>
  <si>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</si>
  <si>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</si>
  <si>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</si>
  <si>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>PLACE PUBLIQUE</t>
  </si>
  <si>
    <t>LRC CAP 21</t>
  </si>
  <si>
    <t xml:space="preserve">LUTTE OUVRIERE 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</si>
  <si>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</si>
  <si>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</si>
  <si>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</si>
  <si>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</si>
  <si>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</si>
  <si>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</si>
  <si>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PARTI ANIMALISTE </t>
  </si>
  <si>
    <t>_</t>
  </si>
  <si>
    <t xml:space="preserve">GAUCHE REPUBLICAINE ET SOCIALISTE </t>
  </si>
  <si>
    <t>NOUS CITOYENS</t>
  </si>
  <si>
    <t>DIVERS</t>
  </si>
  <si>
    <t xml:space="preserve">PARISIENNES PARISIENS </t>
  </si>
  <si>
    <t>LES EMERGENTS</t>
  </si>
  <si>
    <t>DEBOUT LA FRANCE</t>
  </si>
  <si>
    <t>JEANNE AU SECOURS</t>
  </si>
  <si>
    <t>PARTI CHRETIEN DEMOCRATE</t>
  </si>
  <si>
    <t>RASSEMBLEMENT GJ CITOYENS</t>
  </si>
  <si>
    <t>UNION DES DEMOCRATES ET DES ECOLOGISTES</t>
  </si>
  <si>
    <t>1er au 31 octobre 2019</t>
  </si>
  <si>
    <t>DEMOCRATIE ET REPUBLIQUE</t>
  </si>
  <si>
    <t>GENERATION ECOLOGIE</t>
  </si>
  <si>
    <t>OBJECTIF FRANCE</t>
  </si>
  <si>
    <t>UDMF</t>
  </si>
  <si>
    <t>LIGUE DU SUD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</si>
</sst>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3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0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165" fontId="0" fillId="34" borderId="22" xfId="0" applyNumberFormat="1" applyFont="1" applyFill="1" applyBorder="1" applyAlignment="1">
      <alignment horizontal="center" vertical="center"/>
    </xf>
    <xf numFmtId="10" fontId="0" fillId="34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30">
      <selection activeCell="E52" sqref="A1:E52"/>
    </sheetView>
  </sheetViews>
  <sheetFormatPr defaultColWidth="11.421875" defaultRowHeight="12.75"/>
  <cols>
    <col min="1" max="1" width="46.7109375" style="3" customWidth="1"/>
    <col min="2" max="2" width="18.00390625" style="22" customWidth="1"/>
    <col min="3" max="3" width="17.28125" style="3" customWidth="1"/>
    <col min="4" max="4" width="18.8515625" style="8" customWidth="1"/>
    <col min="5" max="5" width="17.00390625" style="12" customWidth="1"/>
    <col min="6" max="6" width="14.28125" style="3" customWidth="1"/>
    <col min="7" max="7" width="13.140625" style="12" customWidth="1"/>
    <col min="8" max="16384" width="11.421875" style="3" customWidth="1"/>
  </cols>
  <sheetData>
    <row r="1" spans="1:4" ht="18" customHeight="1">
      <c r="A1" s="51" t="s">
        <v>10</v>
      </c>
      <c r="B1" s="51"/>
      <c r="C1" s="51"/>
      <c r="D1" s="51"/>
    </row>
    <row r="2" spans="1:4" ht="15.75">
      <c r="A2" s="51" t="s">
        <v>25</v>
      </c>
      <c r="B2" s="51"/>
      <c r="C2" s="51"/>
      <c r="D2" s="51"/>
    </row>
    <row r="3" spans="1:4" ht="15.75">
      <c r="A3" s="52" t="s">
        <v>43</v>
      </c>
      <c r="B3" s="53"/>
      <c r="C3" s="53"/>
      <c r="D3" s="53"/>
    </row>
    <row r="4" spans="1:4" ht="12.75">
      <c r="A4" s="54"/>
      <c r="B4" s="54"/>
      <c r="C4" s="54"/>
      <c r="D4" s="54"/>
    </row>
    <row r="5" spans="1:5" ht="23.25" customHeight="1">
      <c r="A5" s="55" t="s">
        <v>5</v>
      </c>
      <c r="B5" s="55"/>
      <c r="C5" s="55"/>
      <c r="D5" s="55"/>
      <c r="E5" s="55"/>
    </row>
    <row r="6" spans="1:5" ht="23.25" customHeight="1">
      <c r="A6" s="56" t="s">
        <v>26</v>
      </c>
      <c r="B6" s="57"/>
      <c r="C6" s="57"/>
      <c r="D6" s="57"/>
      <c r="E6" s="57"/>
    </row>
    <row r="7" ht="13.5" thickBot="1"/>
    <row r="8" spans="1:5" ht="31.5" customHeight="1" thickBot="1">
      <c r="A8" s="32"/>
      <c r="B8" s="40" t="s">
        <v>7</v>
      </c>
      <c r="C8" s="40"/>
      <c r="D8" s="41"/>
      <c r="E8" s="20"/>
    </row>
    <row r="9" spans="1:7" ht="17.25" customHeight="1">
      <c r="A9" s="43" t="s">
        <v>6</v>
      </c>
      <c r="B9" s="28">
        <v>0.09836805555555556</v>
      </c>
      <c r="C9" s="28">
        <v>0.11091435185185185</v>
      </c>
      <c r="D9" s="28">
        <v>0.642337962962963</v>
      </c>
      <c r="E9" s="28">
        <v>0.01980324074074074</v>
      </c>
      <c r="G9" s="13" t="s">
        <v>7</v>
      </c>
    </row>
    <row r="10" spans="1:7" ht="25.5" customHeight="1">
      <c r="A10" s="44" t="s">
        <v>4</v>
      </c>
      <c r="B10" s="9">
        <v>0.049999999999999996</v>
      </c>
      <c r="C10" s="9">
        <v>0.055393518518518516</v>
      </c>
      <c r="D10" s="9">
        <v>0.43494212962962964</v>
      </c>
      <c r="E10" s="9">
        <v>0.004432870370370371</v>
      </c>
      <c r="G10" s="13" t="s">
        <v>7</v>
      </c>
    </row>
    <row r="11" spans="1:5" ht="15" customHeight="1" thickBot="1">
      <c r="A11" s="45" t="s">
        <v>0</v>
      </c>
      <c r="B11" s="17">
        <v>0.37177083333333333</v>
      </c>
      <c r="C11" s="17">
        <v>0.23569444444444443</v>
      </c>
      <c r="D11" s="17">
        <v>0.8730902777777777</v>
      </c>
      <c r="E11" s="17">
        <v>0.15609953703703702</v>
      </c>
    </row>
    <row r="12" spans="1:5" ht="13.5" customHeight="1">
      <c r="A12" s="46" t="s">
        <v>29</v>
      </c>
      <c r="B12" s="42">
        <f>SUM(B10:B11)</f>
        <v>0.4217708333333333</v>
      </c>
      <c r="C12" s="42">
        <f>SUM(C10:C11)</f>
        <v>0.29108796296296297</v>
      </c>
      <c r="D12" s="42">
        <f>SUM(D10:D11)</f>
        <v>1.3080324074074072</v>
      </c>
      <c r="E12" s="42">
        <f>SUM(E10:E11)</f>
        <v>0.1605324074074074</v>
      </c>
    </row>
    <row r="13" spans="1:5" ht="14.25" customHeight="1" thickBot="1">
      <c r="A13" s="47" t="s">
        <v>30</v>
      </c>
      <c r="B13" s="34">
        <f>SUM(B12/B53)</f>
        <v>0.3502359510605784</v>
      </c>
      <c r="C13" s="34">
        <f>SUM(C12/C53)</f>
        <v>0.1740821750927515</v>
      </c>
      <c r="D13" s="34">
        <f>SUM(D12/D53)</f>
        <v>0.26264184969916127</v>
      </c>
      <c r="E13" s="34">
        <f>SUM(E12/E53)</f>
        <v>0.23555985801871573</v>
      </c>
    </row>
    <row r="14" spans="1:5" ht="13.5" thickBot="1">
      <c r="A14" s="4"/>
      <c r="B14" s="1" t="s">
        <v>7</v>
      </c>
      <c r="C14" s="1"/>
      <c r="D14" s="1" t="s">
        <v>7</v>
      </c>
      <c r="E14" s="30"/>
    </row>
    <row r="15" spans="1:5" ht="29.25" customHeight="1" thickBot="1">
      <c r="A15" s="32"/>
      <c r="B15" s="32"/>
      <c r="C15" s="32"/>
      <c r="D15" s="33"/>
      <c r="E15" s="31" t="s">
        <v>7</v>
      </c>
    </row>
    <row r="16" spans="1:7" ht="12.75" customHeight="1">
      <c r="A16" s="36" t="s">
        <v>19</v>
      </c>
      <c r="B16" s="14" t="s">
        <v>32</v>
      </c>
      <c r="C16" s="15">
        <v>0.004456018518518519</v>
      </c>
      <c r="D16" s="14">
        <v>0.04148148148148148</v>
      </c>
      <c r="E16" s="14" t="s">
        <v>32</v>
      </c>
      <c r="G16" s="12" t="s">
        <v>7</v>
      </c>
    </row>
    <row r="17" spans="1:5" ht="12.75" customHeight="1">
      <c r="A17" s="36" t="s">
        <v>38</v>
      </c>
      <c r="B17" s="14">
        <v>0.007546296296296297</v>
      </c>
      <c r="C17" s="15">
        <v>0.03164351851851852</v>
      </c>
      <c r="D17" s="14">
        <v>0.027060185185185187</v>
      </c>
      <c r="E17" s="14" t="s">
        <v>32</v>
      </c>
    </row>
    <row r="18" spans="1:5" ht="12.75" customHeight="1">
      <c r="A18" s="36" t="s">
        <v>44</v>
      </c>
      <c r="B18" s="14" t="s">
        <v>32</v>
      </c>
      <c r="C18" s="15">
        <v>0.0022800925925925927</v>
      </c>
      <c r="D18" s="14" t="s">
        <v>32</v>
      </c>
      <c r="E18" s="14" t="s">
        <v>32</v>
      </c>
    </row>
    <row r="19" spans="1:5" ht="12.75" customHeight="1">
      <c r="A19" s="36" t="s">
        <v>8</v>
      </c>
      <c r="B19" s="14">
        <v>0.04221064814814815</v>
      </c>
      <c r="C19" s="15">
        <v>0.05004629629629629</v>
      </c>
      <c r="D19" s="14">
        <v>0.15436342592592592</v>
      </c>
      <c r="E19" s="9">
        <v>0.0338425925925926</v>
      </c>
    </row>
    <row r="20" spans="1:5" ht="12.75" customHeight="1">
      <c r="A20" s="36" t="s">
        <v>33</v>
      </c>
      <c r="B20" s="14" t="s">
        <v>32</v>
      </c>
      <c r="C20" s="15">
        <v>0.008043981481481482</v>
      </c>
      <c r="D20" s="14">
        <v>0.024699074074074078</v>
      </c>
      <c r="E20" s="9" t="s">
        <v>32</v>
      </c>
    </row>
    <row r="21" spans="1:5" ht="12.75" customHeight="1">
      <c r="A21" s="37" t="s">
        <v>18</v>
      </c>
      <c r="B21" s="14">
        <v>0.007222222222222223</v>
      </c>
      <c r="C21" s="15">
        <v>0.015868055555555555</v>
      </c>
      <c r="D21" s="14">
        <v>0.01806712962962963</v>
      </c>
      <c r="E21" s="9" t="s">
        <v>32</v>
      </c>
    </row>
    <row r="22" spans="1:5" ht="12.75" customHeight="1">
      <c r="A22" s="37" t="s">
        <v>45</v>
      </c>
      <c r="B22" s="14" t="s">
        <v>32</v>
      </c>
      <c r="C22" s="15">
        <v>0.020682870370370372</v>
      </c>
      <c r="D22" s="14">
        <v>0.00047453703703703704</v>
      </c>
      <c r="E22" s="9" t="s">
        <v>32</v>
      </c>
    </row>
    <row r="23" spans="1:5" ht="12.75" customHeight="1">
      <c r="A23" s="37" t="s">
        <v>39</v>
      </c>
      <c r="B23" s="14">
        <v>0.004560185185185185</v>
      </c>
      <c r="C23" s="15">
        <v>0.0013773148148148147</v>
      </c>
      <c r="D23" s="14">
        <v>0.00038194444444444446</v>
      </c>
      <c r="E23" s="9" t="s">
        <v>32</v>
      </c>
    </row>
    <row r="24" spans="1:5" ht="12.75" customHeight="1">
      <c r="A24" s="36" t="s">
        <v>15</v>
      </c>
      <c r="B24" s="14">
        <v>0.06888888888888889</v>
      </c>
      <c r="C24" s="15">
        <v>0.013217592592592593</v>
      </c>
      <c r="D24" s="14">
        <v>0.32591435185185186</v>
      </c>
      <c r="E24" s="9">
        <v>0.07292824074074074</v>
      </c>
    </row>
    <row r="25" spans="1:7" ht="12.75" customHeight="1">
      <c r="A25" s="36" t="s">
        <v>14</v>
      </c>
      <c r="B25" s="14">
        <v>0.1574074074074074</v>
      </c>
      <c r="C25" s="27">
        <v>0.24276620370370372</v>
      </c>
      <c r="D25" s="14">
        <v>0.6564583333333334</v>
      </c>
      <c r="E25" s="14">
        <v>0.08603009259259259</v>
      </c>
      <c r="G25" s="13" t="s">
        <v>7</v>
      </c>
    </row>
    <row r="26" spans="1:7" ht="12.75" customHeight="1">
      <c r="A26" s="36" t="s">
        <v>17</v>
      </c>
      <c r="B26" s="14">
        <v>0.003946759259259259</v>
      </c>
      <c r="C26" s="15">
        <v>0.0012268518518518518</v>
      </c>
      <c r="D26" s="14">
        <v>0.028564814814814817</v>
      </c>
      <c r="E26" s="14">
        <v>0.015266203703703705</v>
      </c>
      <c r="G26" s="13" t="s">
        <v>7</v>
      </c>
    </row>
    <row r="27" spans="1:7" ht="12.75" customHeight="1">
      <c r="A27" s="36" t="s">
        <v>37</v>
      </c>
      <c r="B27" s="14" t="s">
        <v>32</v>
      </c>
      <c r="C27" s="15" t="s">
        <v>32</v>
      </c>
      <c r="D27" s="14">
        <v>2.3148148148148147E-05</v>
      </c>
      <c r="E27" s="14" t="s">
        <v>32</v>
      </c>
      <c r="G27" s="13"/>
    </row>
    <row r="28" spans="1:5" ht="12.75" customHeight="1">
      <c r="A28" s="36" t="s">
        <v>16</v>
      </c>
      <c r="B28" s="14" t="s">
        <v>32</v>
      </c>
      <c r="C28" s="15">
        <v>0.018726851851851852</v>
      </c>
      <c r="D28" s="14">
        <v>0.02770833333333333</v>
      </c>
      <c r="E28" s="9" t="s">
        <v>32</v>
      </c>
    </row>
    <row r="29" spans="1:5" ht="12.75" customHeight="1">
      <c r="A29" s="37" t="s">
        <v>11</v>
      </c>
      <c r="B29" s="14">
        <v>0.22780092592592593</v>
      </c>
      <c r="C29" s="15">
        <v>0.31635416666666666</v>
      </c>
      <c r="D29" s="14">
        <v>0.7037962962962964</v>
      </c>
      <c r="E29" s="9">
        <v>0.09356481481481482</v>
      </c>
    </row>
    <row r="30" spans="1:5" ht="12.75" customHeight="1">
      <c r="A30" s="37" t="s">
        <v>48</v>
      </c>
      <c r="B30" s="14">
        <v>0.00035879629629629635</v>
      </c>
      <c r="C30" s="15" t="s">
        <v>32</v>
      </c>
      <c r="D30" s="14">
        <v>0.00035879629629629635</v>
      </c>
      <c r="E30" s="9" t="s">
        <v>32</v>
      </c>
    </row>
    <row r="31" spans="1:5" ht="12.75" customHeight="1">
      <c r="A31" s="37" t="s">
        <v>23</v>
      </c>
      <c r="B31" s="14">
        <v>0.0027546296296296294</v>
      </c>
      <c r="C31" s="15">
        <v>0.00636574074074074</v>
      </c>
      <c r="D31" s="14">
        <v>0.0051736111111111115</v>
      </c>
      <c r="E31" s="9">
        <v>0.00017361111111111112</v>
      </c>
    </row>
    <row r="32" spans="1:5" ht="12.75" customHeight="1">
      <c r="A32" s="37" t="s">
        <v>24</v>
      </c>
      <c r="B32" s="14" t="s">
        <v>32</v>
      </c>
      <c r="C32" s="15" t="s">
        <v>32</v>
      </c>
      <c r="D32" s="14">
        <v>0.01025462962962963</v>
      </c>
      <c r="E32" s="9" t="s">
        <v>32</v>
      </c>
    </row>
    <row r="33" spans="1:7" s="23" customFormat="1" ht="12.75" customHeight="1">
      <c r="A33" s="19" t="s">
        <v>1</v>
      </c>
      <c r="B33" s="14">
        <v>0.02085648148148148</v>
      </c>
      <c r="C33" s="14">
        <v>0.06574074074074074</v>
      </c>
      <c r="D33" s="14">
        <v>0.16304398148148147</v>
      </c>
      <c r="E33" s="9">
        <v>0.0365625</v>
      </c>
      <c r="G33" s="29"/>
    </row>
    <row r="34" spans="1:7" s="23" customFormat="1" ht="12.75" customHeight="1">
      <c r="A34" s="19" t="s">
        <v>21</v>
      </c>
      <c r="B34" s="14">
        <v>0.0018055555555555557</v>
      </c>
      <c r="C34" s="14" t="s">
        <v>32</v>
      </c>
      <c r="D34" s="14" t="s">
        <v>32</v>
      </c>
      <c r="E34" s="9" t="s">
        <v>32</v>
      </c>
      <c r="G34" s="29"/>
    </row>
    <row r="35" spans="1:7" s="23" customFormat="1" ht="12.75" customHeight="1">
      <c r="A35" s="19" t="s">
        <v>34</v>
      </c>
      <c r="B35" s="14" t="s">
        <v>32</v>
      </c>
      <c r="C35" s="14" t="s">
        <v>32</v>
      </c>
      <c r="D35" s="14">
        <v>0.008113425925925925</v>
      </c>
      <c r="E35" s="9">
        <v>0.005787037037037038</v>
      </c>
      <c r="G35" s="29"/>
    </row>
    <row r="36" spans="1:7" s="23" customFormat="1" ht="12.75" customHeight="1">
      <c r="A36" s="19" t="s">
        <v>46</v>
      </c>
      <c r="B36" s="14" t="s">
        <v>32</v>
      </c>
      <c r="C36" s="14">
        <v>0.0010069444444444444</v>
      </c>
      <c r="D36" s="14" t="s">
        <v>32</v>
      </c>
      <c r="E36" s="9" t="s">
        <v>32</v>
      </c>
      <c r="G36" s="29"/>
    </row>
    <row r="37" spans="1:7" s="23" customFormat="1" ht="12.75" customHeight="1">
      <c r="A37" s="19" t="s">
        <v>36</v>
      </c>
      <c r="B37" s="14" t="s">
        <v>32</v>
      </c>
      <c r="C37" s="14">
        <v>0.007592592592592593</v>
      </c>
      <c r="D37" s="14">
        <v>0.005462962962962964</v>
      </c>
      <c r="E37" s="9" t="s">
        <v>32</v>
      </c>
      <c r="G37" s="29"/>
    </row>
    <row r="38" spans="1:7" s="23" customFormat="1" ht="12.75" customHeight="1">
      <c r="A38" s="19" t="s">
        <v>31</v>
      </c>
      <c r="B38" s="14" t="s">
        <v>32</v>
      </c>
      <c r="C38" s="14">
        <v>0.005497685185185185</v>
      </c>
      <c r="D38" s="14" t="s">
        <v>32</v>
      </c>
      <c r="E38" s="9" t="s">
        <v>32</v>
      </c>
      <c r="G38" s="29"/>
    </row>
    <row r="39" spans="1:7" s="23" customFormat="1" ht="12.75" customHeight="1">
      <c r="A39" s="19" t="s">
        <v>40</v>
      </c>
      <c r="B39" s="14" t="s">
        <v>32</v>
      </c>
      <c r="C39" s="14">
        <v>0.0010069444444444444</v>
      </c>
      <c r="D39" s="14">
        <v>0.02107638888888889</v>
      </c>
      <c r="E39" s="9" t="s">
        <v>32</v>
      </c>
      <c r="G39" s="29"/>
    </row>
    <row r="40" spans="1:5" ht="12.75" customHeight="1">
      <c r="A40" s="38" t="s">
        <v>2</v>
      </c>
      <c r="B40" s="14">
        <v>0.003310185185185185</v>
      </c>
      <c r="C40" s="14">
        <v>0.05008101851851852</v>
      </c>
      <c r="D40" s="14">
        <v>0.12222222222222223</v>
      </c>
      <c r="E40" s="9">
        <v>0.01082175925925926</v>
      </c>
    </row>
    <row r="41" spans="1:5" ht="12.75" customHeight="1">
      <c r="A41" s="38" t="s">
        <v>3</v>
      </c>
      <c r="B41" s="14">
        <v>0.058194444444444444</v>
      </c>
      <c r="C41" s="9">
        <v>0.21796296296296294</v>
      </c>
      <c r="D41" s="14">
        <v>0.4168865740740741</v>
      </c>
      <c r="E41" s="9">
        <v>0.049756944444444444</v>
      </c>
    </row>
    <row r="42" spans="1:5" ht="12.75" customHeight="1">
      <c r="A42" s="38" t="s">
        <v>22</v>
      </c>
      <c r="B42" s="14">
        <v>0.013391203703703704</v>
      </c>
      <c r="C42" s="9" t="s">
        <v>32</v>
      </c>
      <c r="D42" s="14">
        <v>8.101851851851852E-05</v>
      </c>
      <c r="E42" s="9">
        <v>0.032511574074074075</v>
      </c>
    </row>
    <row r="43" spans="1:5" ht="12.75" customHeight="1">
      <c r="A43" s="38" t="s">
        <v>41</v>
      </c>
      <c r="B43" s="14">
        <v>4.6296296296296294E-05</v>
      </c>
      <c r="C43" s="9" t="s">
        <v>32</v>
      </c>
      <c r="D43" s="14" t="s">
        <v>32</v>
      </c>
      <c r="E43" s="9" t="s">
        <v>32</v>
      </c>
    </row>
    <row r="44" spans="1:5" ht="12.75" customHeight="1">
      <c r="A44" s="38" t="s">
        <v>20</v>
      </c>
      <c r="B44" s="14">
        <v>0.10274305555555556</v>
      </c>
      <c r="C44" s="9">
        <v>0.11913194444444446</v>
      </c>
      <c r="D44" s="14">
        <v>0.5402893518518518</v>
      </c>
      <c r="E44" s="9">
        <v>0.06065972222222222</v>
      </c>
    </row>
    <row r="45" spans="1:5" ht="27.75" customHeight="1">
      <c r="A45" s="38" t="s">
        <v>42</v>
      </c>
      <c r="B45" s="14">
        <v>0.00474537037037037</v>
      </c>
      <c r="C45" s="9" t="s">
        <v>32</v>
      </c>
      <c r="D45" s="14">
        <v>0.013541666666666667</v>
      </c>
      <c r="E45" s="9" t="s">
        <v>32</v>
      </c>
    </row>
    <row r="46" spans="1:8" ht="12.75" customHeight="1">
      <c r="A46" s="38" t="s">
        <v>9</v>
      </c>
      <c r="B46" s="14">
        <v>0.0012037037037037038</v>
      </c>
      <c r="C46" s="9">
        <v>0.03266203703703704</v>
      </c>
      <c r="D46" s="14">
        <v>0.03422453703703703</v>
      </c>
      <c r="E46" s="9" t="s">
        <v>32</v>
      </c>
      <c r="H46" s="3" t="s">
        <v>7</v>
      </c>
    </row>
    <row r="47" spans="1:5" ht="12.75" customHeight="1">
      <c r="A47" s="39" t="s">
        <v>47</v>
      </c>
      <c r="B47" s="14">
        <v>0.006875</v>
      </c>
      <c r="C47" s="17">
        <v>0.0005787037037037038</v>
      </c>
      <c r="D47" s="16">
        <v>0.012430555555555554</v>
      </c>
      <c r="E47" s="17" t="s">
        <v>32</v>
      </c>
    </row>
    <row r="48" spans="1:5" ht="12.75" customHeight="1">
      <c r="A48" s="39" t="s">
        <v>12</v>
      </c>
      <c r="B48" s="14">
        <v>0.024560185185185185</v>
      </c>
      <c r="C48" s="16">
        <v>0.09461805555555557</v>
      </c>
      <c r="D48" s="16">
        <v>0.17600694444444445</v>
      </c>
      <c r="E48" s="17">
        <v>0.0052662037037037035</v>
      </c>
    </row>
    <row r="49" spans="1:5" ht="12.75" customHeight="1">
      <c r="A49" s="38" t="s">
        <v>13</v>
      </c>
      <c r="B49" s="14">
        <v>0.01980324074074074</v>
      </c>
      <c r="C49" s="9">
        <v>0.05210648148148148</v>
      </c>
      <c r="D49" s="14">
        <v>0.13409722222222223</v>
      </c>
      <c r="E49" s="14">
        <v>0.01778935185185185</v>
      </c>
    </row>
    <row r="50" spans="1:5" ht="12.75" customHeight="1">
      <c r="A50" s="38" t="s">
        <v>35</v>
      </c>
      <c r="B50" s="14">
        <v>0.0022453703703703702</v>
      </c>
      <c r="C50" s="14" t="s">
        <v>32</v>
      </c>
      <c r="D50" s="14" t="s">
        <v>32</v>
      </c>
      <c r="E50" s="9" t="s">
        <v>32</v>
      </c>
    </row>
    <row r="51" spans="1:5" ht="12.75" customHeight="1">
      <c r="A51" s="48" t="s">
        <v>27</v>
      </c>
      <c r="B51" s="49">
        <f>SUM(B16:B50)</f>
        <v>0.7824768518518517</v>
      </c>
      <c r="C51" s="49">
        <f>SUM(C16:C50)</f>
        <v>1.381041666666667</v>
      </c>
      <c r="D51" s="49">
        <f>SUM(D16:D49)</f>
        <v>3.672256944444444</v>
      </c>
      <c r="E51" s="49">
        <f>SUM(E16:E50)</f>
        <v>0.5209606481481481</v>
      </c>
    </row>
    <row r="52" spans="1:5" ht="13.5" thickBot="1">
      <c r="A52" s="35" t="s">
        <v>28</v>
      </c>
      <c r="B52" s="50">
        <f>SUM(B51/B53)</f>
        <v>0.6497640489394215</v>
      </c>
      <c r="C52" s="50">
        <f>SUM(C51/C53)</f>
        <v>0.8259178249072484</v>
      </c>
      <c r="D52" s="50">
        <f>SUM(D51/D53)</f>
        <v>0.7373581503008386</v>
      </c>
      <c r="E52" s="50">
        <f>SUM(E51/E53)</f>
        <v>0.7644401419812843</v>
      </c>
    </row>
    <row r="53" spans="2:10" ht="12.75" hidden="1">
      <c r="B53" s="24">
        <f>SUM(B12+B51)</f>
        <v>1.204247685185185</v>
      </c>
      <c r="C53" s="25">
        <f>SUM(C51+C12)</f>
        <v>1.67212962962963</v>
      </c>
      <c r="D53" s="26">
        <f>SUM(D12+D51)</f>
        <v>4.980289351851852</v>
      </c>
      <c r="E53" s="27">
        <f>SUM(E51+E12)</f>
        <v>0.6814930555555555</v>
      </c>
      <c r="J53" s="2" t="s">
        <v>7</v>
      </c>
    </row>
    <row r="54" spans="2:5" ht="13.5" customHeight="1">
      <c r="B54" s="24" t="s">
        <v>7</v>
      </c>
      <c r="C54" s="8" t="s">
        <v>7</v>
      </c>
      <c r="D54" s="21" t="s">
        <v>7</v>
      </c>
      <c r="E54" s="13" t="s">
        <v>7</v>
      </c>
    </row>
    <row r="55" spans="2:5" ht="12.75">
      <c r="B55" s="8" t="s">
        <v>7</v>
      </c>
      <c r="C55" s="8" t="s">
        <v>7</v>
      </c>
      <c r="D55" s="8" t="s">
        <v>7</v>
      </c>
      <c r="E55" s="13" t="s">
        <v>7</v>
      </c>
    </row>
    <row r="56" spans="2:6" ht="12.75">
      <c r="B56" s="8" t="s">
        <v>7</v>
      </c>
      <c r="C56" s="1" t="s">
        <v>7</v>
      </c>
      <c r="D56" s="8" t="s">
        <v>7</v>
      </c>
      <c r="E56" s="1" t="s">
        <v>7</v>
      </c>
      <c r="F56" s="22" t="s">
        <v>7</v>
      </c>
    </row>
    <row r="57" spans="2:5" ht="12.75">
      <c r="B57" s="13" t="s">
        <v>7</v>
      </c>
      <c r="C57" s="2" t="s">
        <v>7</v>
      </c>
      <c r="D57" s="8" t="s">
        <v>7</v>
      </c>
      <c r="E57" s="12" t="s">
        <v>7</v>
      </c>
    </row>
    <row r="58" spans="2:5" ht="12.75">
      <c r="B58" s="13" t="s">
        <v>7</v>
      </c>
      <c r="C58" s="8" t="s">
        <v>7</v>
      </c>
      <c r="D58" s="8" t="s">
        <v>7</v>
      </c>
      <c r="E58" s="13" t="s">
        <v>7</v>
      </c>
    </row>
    <row r="59" spans="2:5" ht="12.75">
      <c r="B59" s="13" t="s">
        <v>7</v>
      </c>
      <c r="C59" s="10" t="s">
        <v>7</v>
      </c>
      <c r="D59" s="8" t="s">
        <v>7</v>
      </c>
      <c r="E59" s="13" t="s">
        <v>7</v>
      </c>
    </row>
    <row r="60" spans="2:5" ht="12.75">
      <c r="B60" s="13" t="s">
        <v>7</v>
      </c>
      <c r="C60" s="10" t="s">
        <v>7</v>
      </c>
      <c r="D60" s="8" t="s">
        <v>7</v>
      </c>
      <c r="E60" s="13" t="s">
        <v>7</v>
      </c>
    </row>
    <row r="61" spans="2:5" ht="12.75">
      <c r="B61" s="18" t="s">
        <v>7</v>
      </c>
      <c r="C61" s="11" t="s">
        <v>7</v>
      </c>
      <c r="D61" s="8" t="s">
        <v>7</v>
      </c>
      <c r="E61" s="13" t="s">
        <v>7</v>
      </c>
    </row>
    <row r="62" spans="2:5" ht="12.75">
      <c r="B62" s="13" t="s">
        <v>7</v>
      </c>
      <c r="C62" s="10" t="s">
        <v>7</v>
      </c>
      <c r="D62" s="8" t="s">
        <v>7</v>
      </c>
      <c r="E62" s="13" t="s">
        <v>7</v>
      </c>
    </row>
    <row r="63" spans="1:8" s="7" customFormat="1" ht="12.75">
      <c r="A63" s="3"/>
      <c r="B63" s="13" t="s">
        <v>7</v>
      </c>
      <c r="C63" s="11" t="s">
        <v>7</v>
      </c>
      <c r="D63" s="8" t="s">
        <v>7</v>
      </c>
      <c r="E63" s="13" t="s">
        <v>7</v>
      </c>
      <c r="F63" s="3"/>
      <c r="G63" s="12"/>
      <c r="H63" s="3"/>
    </row>
    <row r="64" spans="1:8" s="7" customFormat="1" ht="12.75">
      <c r="A64" s="3"/>
      <c r="B64" s="13" t="s">
        <v>7</v>
      </c>
      <c r="C64" s="11" t="s">
        <v>7</v>
      </c>
      <c r="D64" s="8" t="s">
        <v>7</v>
      </c>
      <c r="E64" s="12" t="s">
        <v>7</v>
      </c>
      <c r="F64" s="3"/>
      <c r="G64" s="12"/>
      <c r="H64" s="3"/>
    </row>
    <row r="65" spans="1:8" s="7" customFormat="1" ht="12.75">
      <c r="A65" s="3"/>
      <c r="B65" s="13" t="s">
        <v>7</v>
      </c>
      <c r="C65" s="5" t="s">
        <v>7</v>
      </c>
      <c r="D65" s="8" t="s">
        <v>7</v>
      </c>
      <c r="E65" s="12"/>
      <c r="F65" s="3"/>
      <c r="G65" s="12"/>
      <c r="H65" s="3"/>
    </row>
    <row r="66" spans="1:8" s="7" customFormat="1" ht="12.75">
      <c r="A66" s="3"/>
      <c r="B66" s="13" t="s">
        <v>7</v>
      </c>
      <c r="C66" s="5" t="s">
        <v>7</v>
      </c>
      <c r="D66" s="8" t="s">
        <v>7</v>
      </c>
      <c r="E66" s="12"/>
      <c r="F66" s="3"/>
      <c r="G66" s="12"/>
      <c r="H66" s="3"/>
    </row>
    <row r="67" spans="1:8" s="7" customFormat="1" ht="12.75">
      <c r="A67" s="3"/>
      <c r="B67" s="13" t="s">
        <v>7</v>
      </c>
      <c r="C67" s="5" t="s">
        <v>7</v>
      </c>
      <c r="D67" s="8" t="s">
        <v>7</v>
      </c>
      <c r="E67" s="12"/>
      <c r="F67" s="3"/>
      <c r="G67" s="12"/>
      <c r="H67" s="3"/>
    </row>
    <row r="68" spans="1:8" s="7" customFormat="1" ht="12.75">
      <c r="A68" s="3"/>
      <c r="B68" s="13" t="s">
        <v>7</v>
      </c>
      <c r="C68" s="6" t="s">
        <v>7</v>
      </c>
      <c r="D68" s="8"/>
      <c r="E68" s="12"/>
      <c r="F68" s="3"/>
      <c r="G68" s="12"/>
      <c r="H68" s="3"/>
    </row>
    <row r="69" spans="1:8" s="7" customFormat="1" ht="12.75">
      <c r="A69" s="3"/>
      <c r="B69" s="13" t="s">
        <v>7</v>
      </c>
      <c r="C69" s="6" t="s">
        <v>7</v>
      </c>
      <c r="D69" s="8"/>
      <c r="E69" s="12"/>
      <c r="F69" s="3"/>
      <c r="G69" s="12"/>
      <c r="H69" s="3"/>
    </row>
    <row r="70" spans="1:8" s="7" customFormat="1" ht="12.75">
      <c r="A70" s="3"/>
      <c r="B70" s="13" t="s">
        <v>7</v>
      </c>
      <c r="C70" s="3"/>
      <c r="D70" s="8" t="s">
        <v>7</v>
      </c>
      <c r="E70" s="12"/>
      <c r="F70" s="3"/>
      <c r="G70" s="12"/>
      <c r="H70" s="3"/>
    </row>
    <row r="71" spans="1:8" s="7" customFormat="1" ht="12.75">
      <c r="A71" s="3"/>
      <c r="B71" s="13" t="s">
        <v>7</v>
      </c>
      <c r="C71" s="5" t="s">
        <v>7</v>
      </c>
      <c r="D71" s="8" t="s">
        <v>7</v>
      </c>
      <c r="E71" s="12"/>
      <c r="F71" s="3"/>
      <c r="G71" s="12"/>
      <c r="H71" s="3"/>
    </row>
    <row r="72" spans="1:8" s="7" customFormat="1" ht="12.75">
      <c r="A72" s="3"/>
      <c r="B72" s="10" t="s">
        <v>7</v>
      </c>
      <c r="C72" s="5" t="s">
        <v>7</v>
      </c>
      <c r="D72" s="8" t="s">
        <v>7</v>
      </c>
      <c r="E72" s="12"/>
      <c r="F72" s="3"/>
      <c r="G72" s="12"/>
      <c r="H72" s="3"/>
    </row>
    <row r="73" spans="1:8" s="7" customFormat="1" ht="12.75">
      <c r="A73" s="3"/>
      <c r="B73" s="10" t="s">
        <v>7</v>
      </c>
      <c r="C73" s="6" t="s">
        <v>7</v>
      </c>
      <c r="D73" s="8" t="s">
        <v>7</v>
      </c>
      <c r="E73" s="12"/>
      <c r="F73" s="3"/>
      <c r="G73" s="12"/>
      <c r="H73" s="3"/>
    </row>
    <row r="74" spans="1:8" s="7" customFormat="1" ht="12.75">
      <c r="A74" s="3"/>
      <c r="B74" s="11" t="s">
        <v>7</v>
      </c>
      <c r="C74" s="6" t="s">
        <v>7</v>
      </c>
      <c r="D74" s="8"/>
      <c r="E74" s="12"/>
      <c r="F74" s="3"/>
      <c r="G74" s="12"/>
      <c r="H74" s="3"/>
    </row>
    <row r="77" spans="1:8" s="7" customFormat="1" ht="12.75">
      <c r="A77" s="3"/>
      <c r="B77" s="10" t="s">
        <v>7</v>
      </c>
      <c r="C77" s="3"/>
      <c r="D77" s="8"/>
      <c r="E77" s="12"/>
      <c r="F77" s="3"/>
      <c r="G77" s="12"/>
      <c r="H77" s="3"/>
    </row>
    <row r="78" spans="1:8" s="7" customFormat="1" ht="12.75">
      <c r="A78" s="3"/>
      <c r="B78" s="10" t="s">
        <v>7</v>
      </c>
      <c r="C78" s="3"/>
      <c r="D78" s="8"/>
      <c r="E78" s="12"/>
      <c r="F78" s="3"/>
      <c r="G78" s="12"/>
      <c r="H78" s="3"/>
    </row>
    <row r="79" spans="1:8" s="12" customFormat="1" ht="12.75">
      <c r="A79" s="3"/>
      <c r="B79" s="11" t="s">
        <v>7</v>
      </c>
      <c r="C79" s="3"/>
      <c r="D79" s="8"/>
      <c r="F79" s="3"/>
      <c r="H79" s="3"/>
    </row>
  </sheetData>
  <sheetProtection/>
  <mergeCells count="6">
    <mergeCell ref="A1:D1"/>
    <mergeCell ref="A2:D2"/>
    <mergeCell ref="A3:D3"/>
    <mergeCell ref="A4:D4"/>
    <mergeCell ref="A5:E5"/>
    <mergeCell ref="A6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2019-12-20T09:37:42Z</cp:lastPrinted>
  <dcterms:created xsi:type="dcterms:W3CDTF">2009-01-07T09:41:04Z</dcterms:created>
  <dcterms:modified xsi:type="dcterms:W3CDTF">2019-12-20T09:38:06Z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