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 1" sheetId="1" r:id="rId1"/>
    <sheet name="Feuil2" sheetId="2" r:id="rId2"/>
    <sheet name="Feuil3" sheetId="3" r:id="rId3"/>
  </sheets>
  <definedNames>
    <definedName name="_xlnm.Print_Area" localSheetId="0">'feuil 1'!$A$1:$E$47</definedName>
  </definedNames>
  <calcPr fullCalcOnLoad="1"/>
</workbook>
</file>

<file path=xl/sharedStrings.xml><?xml version="1.0" encoding="utf-8"?>
<sst xmlns="http://schemas.openxmlformats.org/spreadsheetml/2006/main" count="155" uniqueCount="44">
  <si>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</si>
  <si>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</si>
  <si>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</si>
  <si>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</si>
  <si>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</si>
  <si>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</si>
  <si>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</si>
  <si>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</si>
  <si>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</si>
  <si>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</si>
  <si>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</si>
  <si>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</si>
  <si>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</si>
  <si>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</si>
  <si>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</si>
  <si>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</si>
  <si>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</si>
  <si>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</si>
  <si>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</si>
  <si>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</si>
  <si>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</si>
  <si>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 xml:space="preserve">NOUVEAU PARTI ANTICAPITALISTE </t>
  </si>
  <si>
    <t>TEMPS D'INTERVENTION RELEVES DANS LES JOURNAUX D'INFORMATION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</si>
  <si>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</si>
  <si>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</si>
  <si>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</si>
  <si>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</si>
  <si>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</si>
  <si>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GENERATION ECOLOGIE </t>
  </si>
  <si>
    <t>DIVERS</t>
  </si>
  <si>
    <t>JEANNE AU SECOURS</t>
  </si>
  <si>
    <t>DEBOUT LA FRANCE</t>
  </si>
  <si>
    <t xml:space="preserve">LUTTE OUVRIERE </t>
  </si>
  <si>
    <t>PLACE PUBLIQUE</t>
  </si>
  <si>
    <t>LIBRES</t>
  </si>
  <si>
    <t>PARTI RADICAL DE GAUCHE</t>
  </si>
  <si>
    <t>FEMU A CORSICA</t>
  </si>
  <si>
    <t>NOUVEAU CENTRE</t>
  </si>
  <si>
    <t>TERRITOIRES DE PROGRES</t>
  </si>
  <si>
    <t>MOUVEMENT REPUBLICAIN ET CITOYEN</t>
  </si>
  <si>
    <t>1er au 31 mai 2020</t>
  </si>
  <si>
    <t>_</t>
  </si>
  <si>
    <t>INSEME PER A CORSICA</t>
  </si>
  <si>
    <t xml:space="preserve">PARTI ECOLOGISTE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</si>
</sst>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/>
    </xf>
    <xf numFmtId="165" fontId="0" fillId="34" borderId="10" xfId="0" applyNumberFormat="1" applyFont="1" applyFill="1" applyBorder="1" applyAlignment="1">
      <alignment horizontal="center" vertical="center"/>
    </xf>
    <xf numFmtId="10" fontId="0" fillId="34" borderId="1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7</xdr:row>
      <xdr:rowOff>57150</xdr:rowOff>
    </xdr:from>
    <xdr:to>
      <xdr:col>3</xdr:col>
      <xdr:colOff>904875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60972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14</xdr:row>
      <xdr:rowOff>47625</xdr:rowOff>
    </xdr:from>
    <xdr:to>
      <xdr:col>3</xdr:col>
      <xdr:colOff>990600</xdr:colOff>
      <xdr:row>14</xdr:row>
      <xdr:rowOff>304800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2956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352425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8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2670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104775</xdr:rowOff>
    </xdr:from>
    <xdr:to>
      <xdr:col>4</xdr:col>
      <xdr:colOff>1057275</xdr:colOff>
      <xdr:row>14</xdr:row>
      <xdr:rowOff>285750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3352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4</xdr:col>
      <xdr:colOff>1057275</xdr:colOff>
      <xdr:row>7</xdr:row>
      <xdr:rowOff>314325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685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6097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28575</xdr:rowOff>
    </xdr:from>
    <xdr:to>
      <xdr:col>2</xdr:col>
      <xdr:colOff>895350</xdr:colOff>
      <xdr:row>14</xdr:row>
      <xdr:rowOff>333375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32766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130" zoomScaleNormal="130" zoomScalePageLayoutView="0" workbookViewId="0" topLeftCell="A37">
      <selection activeCell="B52" sqref="B52"/>
    </sheetView>
  </sheetViews>
  <sheetFormatPr defaultColWidth="11.421875" defaultRowHeight="12.75"/>
  <cols>
    <col min="1" max="1" width="38.421875" style="3" customWidth="1"/>
    <col min="2" max="2" width="18.00390625" style="18" customWidth="1"/>
    <col min="3" max="3" width="21.28125" style="13" customWidth="1"/>
    <col min="4" max="4" width="18.7109375" style="3" customWidth="1"/>
    <col min="5" max="5" width="18.8515625" style="8" customWidth="1"/>
    <col min="6" max="6" width="14.28125" style="3" customWidth="1"/>
    <col min="7" max="7" width="14.7109375" style="12" customWidth="1"/>
    <col min="8" max="8" width="14.140625" style="3" customWidth="1"/>
    <col min="9" max="9" width="12.421875" style="3" customWidth="1"/>
    <col min="10" max="16384" width="11.421875" style="3" customWidth="1"/>
  </cols>
  <sheetData>
    <row r="1" spans="1:5" ht="18" customHeight="1">
      <c r="A1" s="50" t="s">
        <v>10</v>
      </c>
      <c r="B1" s="50"/>
      <c r="C1" s="50"/>
      <c r="D1" s="50"/>
      <c r="E1" s="50"/>
    </row>
    <row r="2" spans="1:5" ht="15.75">
      <c r="A2" s="50" t="s">
        <v>22</v>
      </c>
      <c r="B2" s="50"/>
      <c r="C2" s="50"/>
      <c r="D2" s="50"/>
      <c r="E2" s="50"/>
    </row>
    <row r="3" spans="1:5" ht="15.75">
      <c r="A3" s="51" t="s">
        <v>40</v>
      </c>
      <c r="B3" s="52"/>
      <c r="C3" s="52"/>
      <c r="D3" s="52"/>
      <c r="E3" s="52"/>
    </row>
    <row r="4" spans="1:5" ht="12.75">
      <c r="A4" s="53"/>
      <c r="B4" s="53"/>
      <c r="C4" s="53"/>
      <c r="D4" s="53"/>
      <c r="E4" s="53"/>
    </row>
    <row r="5" spans="1:5" ht="23.25" customHeight="1">
      <c r="A5" s="54" t="s">
        <v>5</v>
      </c>
      <c r="B5" s="54"/>
      <c r="C5" s="54"/>
      <c r="D5" s="54"/>
      <c r="E5" s="54"/>
    </row>
    <row r="6" spans="1:5" ht="23.25" customHeight="1">
      <c r="A6" s="55" t="s">
        <v>25</v>
      </c>
      <c r="B6" s="56"/>
      <c r="C6" s="56"/>
      <c r="D6" s="56"/>
      <c r="E6" s="56"/>
    </row>
    <row r="7" ht="13.5" thickBot="1"/>
    <row r="8" spans="1:5" ht="31.5" customHeight="1">
      <c r="A8" s="30"/>
      <c r="B8" s="30" t="s">
        <v>7</v>
      </c>
      <c r="C8" s="42"/>
      <c r="D8" s="30"/>
      <c r="E8" s="31"/>
    </row>
    <row r="9" spans="1:5" ht="17.25" customHeight="1">
      <c r="A9" s="34" t="s">
        <v>6</v>
      </c>
      <c r="B9" s="9">
        <v>0.3052546296296296</v>
      </c>
      <c r="C9" s="14">
        <v>0.06784722222222223</v>
      </c>
      <c r="D9" s="9">
        <v>0.04748842592592593</v>
      </c>
      <c r="E9" s="9">
        <v>0.1662847222222222</v>
      </c>
    </row>
    <row r="10" spans="1:7" ht="25.5" customHeight="1">
      <c r="A10" s="35" t="s">
        <v>4</v>
      </c>
      <c r="B10" s="9">
        <v>0.28274305555555557</v>
      </c>
      <c r="C10" s="14">
        <v>0.03480324074074074</v>
      </c>
      <c r="D10" s="9">
        <v>0.031608796296296295</v>
      </c>
      <c r="E10" s="9">
        <v>0.1662847222222222</v>
      </c>
      <c r="F10" s="48" t="s">
        <v>7</v>
      </c>
      <c r="G10" s="49"/>
    </row>
    <row r="11" spans="1:5" ht="15" customHeight="1" thickBot="1">
      <c r="A11" s="32" t="s">
        <v>0</v>
      </c>
      <c r="B11" s="33">
        <v>0.8847453703703704</v>
      </c>
      <c r="C11" s="14">
        <v>0.1475</v>
      </c>
      <c r="D11" s="33">
        <v>0.1274074074074074</v>
      </c>
      <c r="E11" s="33">
        <v>0.5499884259259259</v>
      </c>
    </row>
    <row r="12" spans="1:5" ht="15" customHeight="1">
      <c r="A12" s="36" t="s">
        <v>23</v>
      </c>
      <c r="B12" s="27">
        <f>SUM(B10:B11)</f>
        <v>1.167488425925926</v>
      </c>
      <c r="C12" s="46">
        <f>SUM(C10:C11)</f>
        <v>0.18230324074074072</v>
      </c>
      <c r="D12" s="27">
        <f>SUM(D10:D11)</f>
        <v>0.1590162037037037</v>
      </c>
      <c r="E12" s="27">
        <f>SUM(E10:E11)</f>
        <v>0.7162731481481481</v>
      </c>
    </row>
    <row r="13" spans="1:5" ht="15.75" customHeight="1" thickBot="1">
      <c r="A13" s="37" t="s">
        <v>24</v>
      </c>
      <c r="B13" s="24">
        <f>SUM(B12/B50)</f>
        <v>0.3971533751993228</v>
      </c>
      <c r="C13" s="47">
        <f>SUM(C12/C50)</f>
        <v>0.4364245933889335</v>
      </c>
      <c r="D13" s="24">
        <f>SUM(D12/D50)</f>
        <v>0.4824425872603414</v>
      </c>
      <c r="E13" s="24">
        <f>SUM(E12/E50)</f>
        <v>0.46857064978724045</v>
      </c>
    </row>
    <row r="14" spans="1:5" ht="13.5" thickBot="1">
      <c r="A14" s="4"/>
      <c r="B14" s="1" t="s">
        <v>7</v>
      </c>
      <c r="C14" s="43"/>
      <c r="D14" s="1"/>
      <c r="E14" s="1" t="s">
        <v>7</v>
      </c>
    </row>
    <row r="15" spans="1:5" ht="29.25" customHeight="1">
      <c r="A15" s="30"/>
      <c r="B15" s="30"/>
      <c r="C15" s="42"/>
      <c r="D15" s="30"/>
      <c r="E15" s="31"/>
    </row>
    <row r="16" spans="1:7" ht="12.75" customHeight="1">
      <c r="A16" s="17" t="s">
        <v>18</v>
      </c>
      <c r="B16" s="9">
        <v>0.001736111111111111</v>
      </c>
      <c r="C16" s="14">
        <v>0.005451388888888888</v>
      </c>
      <c r="D16" s="14">
        <v>0.0015046296296296294</v>
      </c>
      <c r="E16" s="14">
        <v>0.001388888888888889</v>
      </c>
      <c r="G16" s="12" t="s">
        <v>7</v>
      </c>
    </row>
    <row r="17" spans="1:5" ht="12.75" customHeight="1">
      <c r="A17" s="17" t="s">
        <v>31</v>
      </c>
      <c r="B17" s="9">
        <v>0.0006481481481481481</v>
      </c>
      <c r="C17" s="14">
        <v>0.002314814814814815</v>
      </c>
      <c r="D17" s="14">
        <v>0.0004166666666666667</v>
      </c>
      <c r="E17" s="9" t="s">
        <v>41</v>
      </c>
    </row>
    <row r="18" spans="1:5" ht="12.75" customHeight="1">
      <c r="A18" s="17" t="s">
        <v>8</v>
      </c>
      <c r="B18" s="14">
        <v>0.06060185185185185</v>
      </c>
      <c r="C18" s="14">
        <v>0.005185185185185185</v>
      </c>
      <c r="D18" s="14">
        <v>0.0013194444444444443</v>
      </c>
      <c r="E18" s="9">
        <v>0.059201388888888894</v>
      </c>
    </row>
    <row r="19" spans="1:5" ht="12.75" customHeight="1">
      <c r="A19" s="17" t="s">
        <v>36</v>
      </c>
      <c r="B19" s="14">
        <v>0.03231481481481482</v>
      </c>
      <c r="C19" s="14" t="s">
        <v>41</v>
      </c>
      <c r="D19" s="14">
        <v>0.0036226851851851854</v>
      </c>
      <c r="E19" s="9">
        <v>0.003900462962962963</v>
      </c>
    </row>
    <row r="20" spans="1:5" ht="12.75" customHeight="1">
      <c r="A20" s="17" t="s">
        <v>28</v>
      </c>
      <c r="B20" s="14">
        <v>0.00034722222222222224</v>
      </c>
      <c r="C20" s="44" t="s">
        <v>41</v>
      </c>
      <c r="D20" s="14" t="s">
        <v>41</v>
      </c>
      <c r="E20" s="9" t="s">
        <v>41</v>
      </c>
    </row>
    <row r="21" spans="1:5" ht="12.75" customHeight="1">
      <c r="A21" s="17" t="s">
        <v>42</v>
      </c>
      <c r="B21" s="14">
        <v>0.0010648148148148147</v>
      </c>
      <c r="C21" s="44"/>
      <c r="D21" s="14" t="s">
        <v>41</v>
      </c>
      <c r="E21" s="9" t="s">
        <v>41</v>
      </c>
    </row>
    <row r="22" spans="1:5" ht="12.75" customHeight="1">
      <c r="A22" s="17" t="s">
        <v>30</v>
      </c>
      <c r="B22" s="14" t="s">
        <v>41</v>
      </c>
      <c r="C22" s="14" t="s">
        <v>41</v>
      </c>
      <c r="D22" s="14" t="s">
        <v>41</v>
      </c>
      <c r="E22" s="9">
        <v>8.101851851851852E-05</v>
      </c>
    </row>
    <row r="23" spans="1:5" ht="12.75" customHeight="1">
      <c r="A23" s="17" t="s">
        <v>15</v>
      </c>
      <c r="B23" s="14">
        <v>0.1267361111111111</v>
      </c>
      <c r="C23" s="14">
        <v>0.024895833333333336</v>
      </c>
      <c r="D23" s="14">
        <v>0.00474537037037037</v>
      </c>
      <c r="E23" s="9">
        <v>0.054317129629629625</v>
      </c>
    </row>
    <row r="24" spans="1:5" ht="12.75" customHeight="1">
      <c r="A24" s="17" t="s">
        <v>14</v>
      </c>
      <c r="B24" s="14">
        <v>0.27335648148148145</v>
      </c>
      <c r="C24" s="14">
        <v>0.016412037037037037</v>
      </c>
      <c r="D24" s="14">
        <v>0.010127314814814815</v>
      </c>
      <c r="E24" s="9">
        <v>0.13197916666666668</v>
      </c>
    </row>
    <row r="25" spans="1:5" ht="12.75" customHeight="1">
      <c r="A25" s="17" t="s">
        <v>17</v>
      </c>
      <c r="B25" s="14">
        <v>0.021921296296296296</v>
      </c>
      <c r="C25" s="14" t="s">
        <v>41</v>
      </c>
      <c r="D25" s="14">
        <v>0.0030555555555555557</v>
      </c>
      <c r="E25" s="9">
        <v>0.015358796296296296</v>
      </c>
    </row>
    <row r="26" spans="1:5" ht="12.75" customHeight="1">
      <c r="A26" s="17" t="s">
        <v>16</v>
      </c>
      <c r="B26" s="14">
        <v>0.006122685185185185</v>
      </c>
      <c r="C26" s="14" t="s">
        <v>41</v>
      </c>
      <c r="D26" s="14" t="s">
        <v>41</v>
      </c>
      <c r="E26" s="9" t="s">
        <v>41</v>
      </c>
    </row>
    <row r="27" spans="1:5" ht="12.75" customHeight="1">
      <c r="A27" s="16" t="s">
        <v>11</v>
      </c>
      <c r="B27" s="14">
        <v>0.44965277777777773</v>
      </c>
      <c r="C27" s="14">
        <v>0.07490740740740741</v>
      </c>
      <c r="D27" s="14">
        <v>0.044502314814814814</v>
      </c>
      <c r="E27" s="9">
        <v>0.11189814814814815</v>
      </c>
    </row>
    <row r="28" spans="1:5" ht="12.75" customHeight="1">
      <c r="A28" s="16" t="s">
        <v>34</v>
      </c>
      <c r="B28" s="14">
        <v>0.01494212962962963</v>
      </c>
      <c r="C28" s="14">
        <v>0.0030324074074074073</v>
      </c>
      <c r="D28" s="14">
        <v>0.004699074074074074</v>
      </c>
      <c r="E28" s="9">
        <v>0.011006944444444444</v>
      </c>
    </row>
    <row r="29" spans="1:5" ht="12.75" customHeight="1">
      <c r="A29" s="16" t="s">
        <v>32</v>
      </c>
      <c r="B29" s="14" t="s">
        <v>41</v>
      </c>
      <c r="C29" s="44" t="s">
        <v>41</v>
      </c>
      <c r="D29" s="14">
        <v>0.0001388888888888889</v>
      </c>
      <c r="E29" s="9">
        <v>0.005717592592592593</v>
      </c>
    </row>
    <row r="30" spans="1:7" s="19" customFormat="1" ht="12.75" customHeight="1">
      <c r="A30" s="17" t="s">
        <v>1</v>
      </c>
      <c r="B30" s="14">
        <v>0.07428240740740741</v>
      </c>
      <c r="C30" s="14">
        <v>0.008854166666666666</v>
      </c>
      <c r="D30" s="14">
        <v>0.0021296296296296298</v>
      </c>
      <c r="E30" s="9">
        <v>0.003969907407407407</v>
      </c>
      <c r="G30" s="38"/>
    </row>
    <row r="31" spans="1:7" s="19" customFormat="1" ht="12.75" customHeight="1">
      <c r="A31" s="17" t="s">
        <v>20</v>
      </c>
      <c r="B31" s="14">
        <v>0.02217592592592593</v>
      </c>
      <c r="C31" s="14">
        <v>0.016412037037037037</v>
      </c>
      <c r="D31" s="14">
        <v>0.005821759259259259</v>
      </c>
      <c r="E31" s="9">
        <v>0.0005439814814814814</v>
      </c>
      <c r="G31" s="38"/>
    </row>
    <row r="32" spans="1:7" s="19" customFormat="1" ht="12.75" customHeight="1">
      <c r="A32" s="17" t="s">
        <v>39</v>
      </c>
      <c r="B32" s="14">
        <v>0.0027546296296296294</v>
      </c>
      <c r="C32" s="44" t="s">
        <v>41</v>
      </c>
      <c r="D32" s="14" t="s">
        <v>41</v>
      </c>
      <c r="E32" s="9" t="s">
        <v>41</v>
      </c>
      <c r="G32" s="38"/>
    </row>
    <row r="33" spans="1:7" s="19" customFormat="1" ht="12.75" customHeight="1">
      <c r="A33" s="17" t="s">
        <v>37</v>
      </c>
      <c r="B33" s="14" t="s">
        <v>41</v>
      </c>
      <c r="C33" s="44" t="s">
        <v>41</v>
      </c>
      <c r="D33" s="14" t="s">
        <v>41</v>
      </c>
      <c r="E33" s="9">
        <v>0.00017361111111111112</v>
      </c>
      <c r="G33" s="38"/>
    </row>
    <row r="34" spans="1:7" s="19" customFormat="1" ht="12.75" customHeight="1">
      <c r="A34" s="17" t="s">
        <v>21</v>
      </c>
      <c r="B34" s="14">
        <v>0.025914351851851855</v>
      </c>
      <c r="C34" s="14" t="s">
        <v>41</v>
      </c>
      <c r="D34" s="14" t="s">
        <v>41</v>
      </c>
      <c r="E34" s="9">
        <v>0.00832175925925926</v>
      </c>
      <c r="G34" s="38"/>
    </row>
    <row r="35" spans="1:7" s="19" customFormat="1" ht="12.75" customHeight="1">
      <c r="A35" s="17" t="s">
        <v>43</v>
      </c>
      <c r="B35" s="14" t="s">
        <v>41</v>
      </c>
      <c r="C35" s="44" t="s">
        <v>41</v>
      </c>
      <c r="D35" s="14">
        <v>0.00030092592592592595</v>
      </c>
      <c r="E35" s="9" t="s">
        <v>41</v>
      </c>
      <c r="G35" s="38"/>
    </row>
    <row r="36" spans="1:5" ht="12.75" customHeight="1">
      <c r="A36" s="16" t="s">
        <v>2</v>
      </c>
      <c r="B36" s="14">
        <v>0.035243055555555555</v>
      </c>
      <c r="C36" s="14" t="s">
        <v>41</v>
      </c>
      <c r="D36" s="14">
        <v>0.003321759259259259</v>
      </c>
      <c r="E36" s="9">
        <v>0.04960648148148148</v>
      </c>
    </row>
    <row r="37" spans="1:5" ht="12.75" customHeight="1">
      <c r="A37" s="17" t="s">
        <v>35</v>
      </c>
      <c r="B37" s="14">
        <v>0.0012962962962962963</v>
      </c>
      <c r="C37" s="44" t="s">
        <v>41</v>
      </c>
      <c r="D37" s="14" t="s">
        <v>41</v>
      </c>
      <c r="E37" s="9">
        <v>0.0007291666666666667</v>
      </c>
    </row>
    <row r="38" spans="1:7" ht="12.75" customHeight="1">
      <c r="A38" s="16" t="s">
        <v>3</v>
      </c>
      <c r="B38" s="14">
        <v>0.1872800925925926</v>
      </c>
      <c r="C38" s="14">
        <v>0.028807870370370373</v>
      </c>
      <c r="D38" s="9">
        <v>0.025416666666666667</v>
      </c>
      <c r="E38" s="9">
        <v>0.11428240740740742</v>
      </c>
      <c r="G38" s="13" t="s">
        <v>7</v>
      </c>
    </row>
    <row r="39" spans="1:7" ht="12.75" customHeight="1">
      <c r="A39" s="16" t="s">
        <v>33</v>
      </c>
      <c r="B39" s="14" t="s">
        <v>41</v>
      </c>
      <c r="C39" s="44" t="s">
        <v>41</v>
      </c>
      <c r="D39" s="9">
        <v>0.0001388888888888889</v>
      </c>
      <c r="E39" s="9">
        <v>0.01025462962962963</v>
      </c>
      <c r="G39" s="13"/>
    </row>
    <row r="40" spans="1:7" ht="12.75" customHeight="1">
      <c r="A40" s="16" t="s">
        <v>19</v>
      </c>
      <c r="B40" s="14">
        <v>0.07138888888888889</v>
      </c>
      <c r="C40" s="14">
        <v>0.006238425925925925</v>
      </c>
      <c r="D40" s="9">
        <v>0.009328703703703704</v>
      </c>
      <c r="E40" s="9">
        <v>0.055949074074074075</v>
      </c>
      <c r="G40" s="13" t="s">
        <v>7</v>
      </c>
    </row>
    <row r="41" spans="1:5" ht="12.75" customHeight="1">
      <c r="A41" s="16" t="s">
        <v>38</v>
      </c>
      <c r="B41" s="14">
        <v>0.003414351851851852</v>
      </c>
      <c r="C41" s="14" t="s">
        <v>41</v>
      </c>
      <c r="D41" s="9" t="s">
        <v>41</v>
      </c>
      <c r="E41" s="9" t="s">
        <v>41</v>
      </c>
    </row>
    <row r="42" spans="1:8" ht="24" customHeight="1">
      <c r="A42" s="16" t="s">
        <v>9</v>
      </c>
      <c r="B42" s="14">
        <v>0.04332175925925926</v>
      </c>
      <c r="C42" s="14">
        <v>0.002199074074074074</v>
      </c>
      <c r="D42" s="22">
        <v>0.0084375</v>
      </c>
      <c r="E42" s="9">
        <v>0.0522337962962963</v>
      </c>
      <c r="H42" s="3" t="s">
        <v>7</v>
      </c>
    </row>
    <row r="43" spans="1:5" ht="12.75" customHeight="1">
      <c r="A43" s="16" t="s">
        <v>12</v>
      </c>
      <c r="B43" s="14">
        <v>0.22144675925925927</v>
      </c>
      <c r="C43" s="14">
        <v>0.02866898148148148</v>
      </c>
      <c r="D43" s="14">
        <v>0.035451388888888886</v>
      </c>
      <c r="E43" s="9">
        <v>0.05401620370370371</v>
      </c>
    </row>
    <row r="44" spans="1:5" ht="12.75" customHeight="1">
      <c r="A44" s="16" t="s">
        <v>13</v>
      </c>
      <c r="B44" s="14">
        <v>0.08472222222222221</v>
      </c>
      <c r="C44" s="14">
        <v>0.012037037037037035</v>
      </c>
      <c r="D44" s="14">
        <v>0.006006944444444444</v>
      </c>
      <c r="E44" s="9">
        <v>0.052418981481481476</v>
      </c>
    </row>
    <row r="45" spans="1:5" ht="12.75" customHeight="1" thickBot="1">
      <c r="A45" s="39" t="s">
        <v>29</v>
      </c>
      <c r="B45" s="40">
        <v>0.009467592592592592</v>
      </c>
      <c r="C45" s="44" t="s">
        <v>41</v>
      </c>
      <c r="D45" s="40">
        <v>0.00010416666666666667</v>
      </c>
      <c r="E45" s="41">
        <v>0.015011574074074075</v>
      </c>
    </row>
    <row r="46" spans="1:5" ht="12.75" customHeight="1">
      <c r="A46" s="26" t="s">
        <v>26</v>
      </c>
      <c r="B46" s="27">
        <f>SUM(B16:B45)</f>
        <v>1.772152777777778</v>
      </c>
      <c r="C46" s="46">
        <f>SUM(C16:C45)</f>
        <v>0.2354166666666667</v>
      </c>
      <c r="D46" s="28">
        <f>SUM(D16:D45)</f>
        <v>0.17059027777777774</v>
      </c>
      <c r="E46" s="27">
        <f>SUM(E16:E45)</f>
        <v>0.8123611111111113</v>
      </c>
    </row>
    <row r="47" spans="1:7" ht="13.5" thickBot="1">
      <c r="A47" s="29" t="s">
        <v>27</v>
      </c>
      <c r="B47" s="25">
        <f>SUM(B46/B50)</f>
        <v>0.6028466248006773</v>
      </c>
      <c r="C47" s="47">
        <f>SUM(C46/C50)</f>
        <v>0.5635754066110665</v>
      </c>
      <c r="D47" s="25">
        <f>SUM(D46/D50)</f>
        <v>0.5175574127396587</v>
      </c>
      <c r="E47" s="25">
        <f>SUM(E46/E50)</f>
        <v>0.5314293502127596</v>
      </c>
      <c r="G47" s="12" t="s">
        <v>7</v>
      </c>
    </row>
    <row r="48" spans="2:10" ht="12.75" hidden="1">
      <c r="B48" s="20">
        <f>SUM(B16:B44)</f>
        <v>1.7626851851851852</v>
      </c>
      <c r="C48" s="45">
        <f>SUM(C16:C44)</f>
        <v>0.2354166666666667</v>
      </c>
      <c r="D48" s="21">
        <f>SUM(D16:D44)</f>
        <v>0.1704861111111111</v>
      </c>
      <c r="E48" s="23">
        <f>SUM(E16:E44)</f>
        <v>0.7973495370370373</v>
      </c>
      <c r="J48" s="2" t="s">
        <v>7</v>
      </c>
    </row>
    <row r="49" spans="2:6" ht="12.75">
      <c r="B49" s="8" t="s">
        <v>7</v>
      </c>
      <c r="D49" s="1" t="s">
        <v>7</v>
      </c>
      <c r="E49" s="8" t="s">
        <v>7</v>
      </c>
      <c r="F49" s="18" t="s">
        <v>7</v>
      </c>
    </row>
    <row r="50" spans="2:5" ht="12.75" hidden="1">
      <c r="B50" s="13">
        <f>SUM(B46+B12)</f>
        <v>2.9396412037037036</v>
      </c>
      <c r="C50" s="13">
        <f>SUM(C46+C12)</f>
        <v>0.4177199074074074</v>
      </c>
      <c r="D50" s="2">
        <f>SUM(D46+D12)</f>
        <v>0.3296064814814814</v>
      </c>
      <c r="E50" s="8">
        <f>SUM(E46+E12)</f>
        <v>1.5286342592592594</v>
      </c>
    </row>
    <row r="51" spans="2:5" ht="12.75">
      <c r="B51" s="13" t="s">
        <v>7</v>
      </c>
      <c r="C51" s="13" t="s">
        <v>7</v>
      </c>
      <c r="D51" s="8" t="s">
        <v>7</v>
      </c>
      <c r="E51" s="8" t="s">
        <v>7</v>
      </c>
    </row>
    <row r="52" spans="2:5" ht="12.75">
      <c r="B52" s="13" t="s">
        <v>7</v>
      </c>
      <c r="C52" s="13" t="s">
        <v>7</v>
      </c>
      <c r="D52" s="10" t="s">
        <v>7</v>
      </c>
      <c r="E52" s="8" t="s">
        <v>7</v>
      </c>
    </row>
    <row r="53" spans="2:5" ht="12.75">
      <c r="B53" s="13" t="s">
        <v>7</v>
      </c>
      <c r="C53" s="13" t="s">
        <v>7</v>
      </c>
      <c r="D53" s="10" t="s">
        <v>7</v>
      </c>
      <c r="E53" s="8" t="s">
        <v>7</v>
      </c>
    </row>
    <row r="54" spans="1:5" ht="12.75">
      <c r="A54" s="3" t="s">
        <v>7</v>
      </c>
      <c r="B54" s="15" t="s">
        <v>7</v>
      </c>
      <c r="C54" s="15" t="s">
        <v>7</v>
      </c>
      <c r="D54" s="11" t="s">
        <v>7</v>
      </c>
      <c r="E54" s="8" t="s">
        <v>7</v>
      </c>
    </row>
    <row r="55" spans="2:5" ht="12.75">
      <c r="B55" s="13" t="s">
        <v>7</v>
      </c>
      <c r="C55" s="13" t="s">
        <v>7</v>
      </c>
      <c r="D55" s="10" t="s">
        <v>7</v>
      </c>
      <c r="E55" s="8" t="s">
        <v>7</v>
      </c>
    </row>
    <row r="56" spans="1:8" s="7" customFormat="1" ht="12.75">
      <c r="A56" s="3"/>
      <c r="B56" s="13" t="s">
        <v>7</v>
      </c>
      <c r="C56" s="13" t="s">
        <v>7</v>
      </c>
      <c r="D56" s="11" t="s">
        <v>7</v>
      </c>
      <c r="E56" s="8" t="s">
        <v>7</v>
      </c>
      <c r="F56" s="3"/>
      <c r="G56" s="12"/>
      <c r="H56" s="3"/>
    </row>
    <row r="57" spans="1:8" s="7" customFormat="1" ht="12.75">
      <c r="A57" s="3"/>
      <c r="B57" s="13" t="s">
        <v>7</v>
      </c>
      <c r="C57" s="13" t="s">
        <v>7</v>
      </c>
      <c r="D57" s="11" t="s">
        <v>7</v>
      </c>
      <c r="E57" s="8" t="s">
        <v>7</v>
      </c>
      <c r="F57" s="3"/>
      <c r="G57" s="12"/>
      <c r="H57" s="3"/>
    </row>
    <row r="58" spans="1:8" s="7" customFormat="1" ht="12.75">
      <c r="A58" s="3"/>
      <c r="B58" s="13" t="s">
        <v>7</v>
      </c>
      <c r="C58" s="13" t="s">
        <v>7</v>
      </c>
      <c r="D58" s="5" t="s">
        <v>7</v>
      </c>
      <c r="E58" s="8" t="s">
        <v>7</v>
      </c>
      <c r="F58" s="3"/>
      <c r="G58" s="12"/>
      <c r="H58" s="3"/>
    </row>
    <row r="59" spans="1:8" s="7" customFormat="1" ht="12.75">
      <c r="A59" s="3"/>
      <c r="B59" s="13" t="s">
        <v>7</v>
      </c>
      <c r="C59" s="13" t="s">
        <v>7</v>
      </c>
      <c r="D59" s="5" t="s">
        <v>7</v>
      </c>
      <c r="E59" s="8" t="s">
        <v>7</v>
      </c>
      <c r="F59" s="3"/>
      <c r="G59" s="12" t="s">
        <v>7</v>
      </c>
      <c r="H59" s="3"/>
    </row>
    <row r="60" spans="1:8" s="7" customFormat="1" ht="12.75">
      <c r="A60" s="3"/>
      <c r="B60" s="13" t="s">
        <v>7</v>
      </c>
      <c r="C60" s="13" t="s">
        <v>7</v>
      </c>
      <c r="D60" s="5" t="s">
        <v>7</v>
      </c>
      <c r="E60" s="8" t="s">
        <v>7</v>
      </c>
      <c r="F60" s="3"/>
      <c r="G60" s="12"/>
      <c r="H60" s="3"/>
    </row>
    <row r="61" spans="1:8" s="7" customFormat="1" ht="12.75">
      <c r="A61" s="3"/>
      <c r="B61" s="13" t="s">
        <v>7</v>
      </c>
      <c r="C61" s="13" t="s">
        <v>7</v>
      </c>
      <c r="D61" s="6" t="s">
        <v>7</v>
      </c>
      <c r="E61" s="8"/>
      <c r="F61" s="3"/>
      <c r="G61" s="12"/>
      <c r="H61" s="3"/>
    </row>
    <row r="62" spans="1:8" s="7" customFormat="1" ht="12.75">
      <c r="A62" s="3"/>
      <c r="B62" s="13" t="s">
        <v>7</v>
      </c>
      <c r="C62" s="13"/>
      <c r="D62" s="6" t="s">
        <v>7</v>
      </c>
      <c r="E62" s="8"/>
      <c r="F62" s="3"/>
      <c r="G62" s="12"/>
      <c r="H62" s="3"/>
    </row>
    <row r="63" spans="1:8" s="7" customFormat="1" ht="12.75">
      <c r="A63" s="3"/>
      <c r="B63" s="13" t="s">
        <v>7</v>
      </c>
      <c r="C63" s="13"/>
      <c r="D63" s="3"/>
      <c r="E63" s="8" t="s">
        <v>7</v>
      </c>
      <c r="F63" s="3"/>
      <c r="G63" s="12"/>
      <c r="H63" s="3"/>
    </row>
    <row r="64" spans="1:8" s="7" customFormat="1" ht="12.75">
      <c r="A64" s="3"/>
      <c r="B64" s="13" t="s">
        <v>7</v>
      </c>
      <c r="C64" s="13"/>
      <c r="D64" s="5" t="s">
        <v>7</v>
      </c>
      <c r="E64" s="8" t="s">
        <v>7</v>
      </c>
      <c r="F64" s="3"/>
      <c r="G64" s="12"/>
      <c r="H64" s="3"/>
    </row>
    <row r="65" spans="1:8" s="7" customFormat="1" ht="12.75">
      <c r="A65" s="3"/>
      <c r="B65" s="10" t="s">
        <v>7</v>
      </c>
      <c r="C65" s="13"/>
      <c r="D65" s="5" t="s">
        <v>7</v>
      </c>
      <c r="E65" s="8" t="s">
        <v>7</v>
      </c>
      <c r="F65" s="3"/>
      <c r="G65" s="12"/>
      <c r="H65" s="3"/>
    </row>
    <row r="66" spans="1:8" s="7" customFormat="1" ht="12.75">
      <c r="A66" s="3"/>
      <c r="B66" s="10" t="s">
        <v>7</v>
      </c>
      <c r="C66" s="13"/>
      <c r="D66" s="6" t="s">
        <v>7</v>
      </c>
      <c r="E66" s="8" t="s">
        <v>7</v>
      </c>
      <c r="F66" s="3"/>
      <c r="G66" s="12"/>
      <c r="H66" s="3"/>
    </row>
    <row r="67" spans="1:8" s="7" customFormat="1" ht="12.75">
      <c r="A67" s="3"/>
      <c r="B67" s="11" t="s">
        <v>7</v>
      </c>
      <c r="C67" s="13"/>
      <c r="D67" s="6" t="s">
        <v>7</v>
      </c>
      <c r="E67" s="8"/>
      <c r="F67" s="3"/>
      <c r="G67" s="12"/>
      <c r="H67" s="3"/>
    </row>
    <row r="70" spans="1:8" s="7" customFormat="1" ht="12.75">
      <c r="A70" s="3"/>
      <c r="B70" s="10" t="s">
        <v>7</v>
      </c>
      <c r="C70" s="13"/>
      <c r="D70" s="3"/>
      <c r="E70" s="8"/>
      <c r="F70" s="3"/>
      <c r="G70" s="12"/>
      <c r="H70" s="3"/>
    </row>
    <row r="71" spans="1:8" s="7" customFormat="1" ht="12.75">
      <c r="A71" s="3"/>
      <c r="B71" s="10" t="s">
        <v>7</v>
      </c>
      <c r="C71" s="13"/>
      <c r="D71" s="3"/>
      <c r="E71" s="8"/>
      <c r="F71" s="3"/>
      <c r="G71" s="12"/>
      <c r="H71" s="3"/>
    </row>
    <row r="72" spans="1:8" s="12" customFormat="1" ht="12.75">
      <c r="A72" s="3"/>
      <c r="B72" s="11" t="s">
        <v>7</v>
      </c>
      <c r="C72" s="13"/>
      <c r="D72" s="3"/>
      <c r="E72" s="8"/>
      <c r="F72" s="3"/>
      <c r="H72" s="3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2020-09-21T06:29:55Z</cp:lastPrinted>
  <dcterms:created xsi:type="dcterms:W3CDTF">2009-01-07T09:41:04Z</dcterms:created>
  <dcterms:modified xsi:type="dcterms:W3CDTF">2020-09-21T06:30:45Z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