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'Feuil1'!$A$1:$G$39</definedName>
  </definedNames>
  <calcPr fullCalcOnLoad="1"/>
</workbook>
</file>

<file path=xl/sharedStrings.xml><?xml version="1.0" encoding="utf-8"?>
<sst xmlns="http://schemas.openxmlformats.org/spreadsheetml/2006/main" count="163" uniqueCount="36">
  <si>
    <t>POUR INFO INTERNE</t>
  </si>
  <si>
    <t>GOUVERNEMENT</t>
  </si>
  <si>
    <t>CAP 21</t>
  </si>
  <si>
    <t>FRONT NATIONAL</t>
  </si>
  <si>
    <t>MODEM</t>
  </si>
  <si>
    <t>MOUVEMENT POUR LA FRANCE</t>
  </si>
  <si>
    <t>NOUVEAU CENTRE</t>
  </si>
  <si>
    <t>PARTI COMMUNISTE FRANCAIS</t>
  </si>
  <si>
    <t xml:space="preserve">PARTI RADICAL </t>
  </si>
  <si>
    <t>PARTI RADICAL DE GAUCHE</t>
  </si>
  <si>
    <t>PARTI SOCIALISTE</t>
  </si>
  <si>
    <t>DIVERS</t>
  </si>
  <si>
    <t>_</t>
  </si>
  <si>
    <t>PARTI DE GAUCHE</t>
  </si>
  <si>
    <t>dont Président de la République, propos qui relèvent du débat politique national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</si>
  <si>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</si>
  <si>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</si>
  <si>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</si>
  <si>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</si>
  <si>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</si>
  <si>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</si>
  <si>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</si>
  <si>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</si>
  <si>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</si>
  <si>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</si>
  <si>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DEBOUT LA France</t>
  </si>
  <si>
    <t>FRONT DEMOCRATE</t>
  </si>
  <si>
    <t>LES REPUBLICAINS</t>
  </si>
  <si>
    <t>TEMPS D'INTERVENTION RELEVES DANS LES MAGAZINES</t>
  </si>
  <si>
    <t>REPUBLIQUE SOLIDAIRE</t>
  </si>
  <si>
    <t>NOUVELLE DONNE</t>
  </si>
  <si>
    <t>Janvier 2016</t>
  </si>
  <si>
    <t>NOUVEAU PARTI ANTICAPITALISTE</t>
  </si>
  <si>
    <t>MOUVEMENT REPUBLICAIN ET CITOYEN</t>
  </si>
  <si>
    <t>UDE ECOLOGISTES</t>
  </si>
  <si>
    <t>UDI ALLIANCE CENTRISTE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</si>
</sst>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0" fontId="0" fillId="0" borderId="26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7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2" xfId="0" applyNumberForma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165" fontId="0" fillId="0" borderId="27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14</xdr:row>
      <xdr:rowOff>47625</xdr:rowOff>
    </xdr:from>
    <xdr:to>
      <xdr:col>1</xdr:col>
      <xdr:colOff>1057275</xdr:colOff>
      <xdr:row>14</xdr:row>
      <xdr:rowOff>352425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6670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38100</xdr:rowOff>
    </xdr:from>
    <xdr:to>
      <xdr:col>1</xdr:col>
      <xdr:colOff>1038225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66700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9</xdr:row>
      <xdr:rowOff>28575</xdr:rowOff>
    </xdr:from>
    <xdr:to>
      <xdr:col>3</xdr:col>
      <xdr:colOff>1000125</xdr:colOff>
      <xdr:row>9</xdr:row>
      <xdr:rowOff>361950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181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</xdr:row>
      <xdr:rowOff>47625</xdr:rowOff>
    </xdr:from>
    <xdr:to>
      <xdr:col>3</xdr:col>
      <xdr:colOff>1038225</xdr:colOff>
      <xdr:row>14</xdr:row>
      <xdr:rowOff>333375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66700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B1">
      <selection activeCell="G1" sqref="G1:G16384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73" t="s">
        <v>24</v>
      </c>
      <c r="B1" s="73"/>
      <c r="C1" s="73"/>
      <c r="D1" s="73"/>
      <c r="E1" s="73"/>
      <c r="F1" s="73"/>
    </row>
    <row r="2" spans="1:6" ht="15.75">
      <c r="A2" s="73" t="s">
        <v>28</v>
      </c>
      <c r="B2" s="73"/>
      <c r="C2" s="73"/>
      <c r="D2" s="73"/>
      <c r="E2" s="73"/>
      <c r="F2" s="73"/>
    </row>
    <row r="3" spans="1:6" ht="15.75">
      <c r="A3" s="74" t="s">
        <v>31</v>
      </c>
      <c r="B3" s="75"/>
      <c r="C3" s="75"/>
      <c r="D3" s="75"/>
      <c r="E3" s="75"/>
      <c r="F3" s="75"/>
    </row>
    <row r="4" spans="1:7" ht="12.75" hidden="1">
      <c r="A4" s="76" t="s">
        <v>18</v>
      </c>
      <c r="B4" s="76"/>
      <c r="C4" s="76"/>
      <c r="D4" s="76"/>
      <c r="E4" s="76"/>
      <c r="F4" s="76"/>
      <c r="G4" s="76"/>
    </row>
    <row r="5" spans="1:7" ht="12.75" hidden="1">
      <c r="A5" s="30" t="s">
        <v>19</v>
      </c>
      <c r="B5" s="30"/>
      <c r="C5" s="37"/>
      <c r="D5" s="30"/>
      <c r="E5" s="37"/>
      <c r="F5" s="30"/>
      <c r="G5" s="37"/>
    </row>
    <row r="6" spans="1:7" ht="15" hidden="1">
      <c r="A6" s="76" t="s">
        <v>15</v>
      </c>
      <c r="B6" s="77"/>
      <c r="C6" s="77"/>
      <c r="D6" s="77"/>
      <c r="E6" s="77"/>
      <c r="F6" s="77"/>
      <c r="G6" s="77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16</v>
      </c>
    </row>
    <row r="9" ht="13.5" thickBot="1"/>
    <row r="10" spans="1:7" ht="31.5" customHeight="1" thickBot="1" thickTop="1">
      <c r="A10" s="32"/>
      <c r="B10" s="6" t="s">
        <v>21</v>
      </c>
      <c r="C10" s="42" t="s">
        <v>0</v>
      </c>
      <c r="D10" s="6"/>
      <c r="E10" s="42" t="s">
        <v>0</v>
      </c>
      <c r="F10" s="6"/>
      <c r="G10" s="39" t="s">
        <v>0</v>
      </c>
    </row>
    <row r="11" spans="1:7" ht="24.75" customHeight="1" thickBot="1">
      <c r="A11" s="23" t="s">
        <v>17</v>
      </c>
      <c r="B11" s="49">
        <v>0.004467592592592593</v>
      </c>
      <c r="C11" s="48">
        <v>1</v>
      </c>
      <c r="D11" s="65">
        <v>0.06561342592592594</v>
      </c>
      <c r="E11" s="48">
        <v>1</v>
      </c>
      <c r="F11" s="65">
        <v>0.005324074074074075</v>
      </c>
      <c r="G11" s="40">
        <v>1</v>
      </c>
    </row>
    <row r="12" spans="1:8" ht="29.25" customHeight="1" thickBot="1">
      <c r="A12" s="24" t="s">
        <v>14</v>
      </c>
      <c r="B12" s="50">
        <v>0.004062499999999999</v>
      </c>
      <c r="C12" s="33">
        <f>SUM(B12/B11)</f>
        <v>0.909326424870466</v>
      </c>
      <c r="D12" s="45">
        <v>0.03054398148148148</v>
      </c>
      <c r="E12" s="44">
        <f>SUM(D12/D11)</f>
        <v>0.4655142000352795</v>
      </c>
      <c r="F12" s="45">
        <v>0.0009722222222222221</v>
      </c>
      <c r="G12" s="29">
        <f>SUM(F12/F11)</f>
        <v>0.18260869565217386</v>
      </c>
      <c r="H12" s="28"/>
    </row>
    <row r="13" spans="1:7" ht="13.5" thickTop="1">
      <c r="A13" s="25"/>
      <c r="B13" s="4" t="s">
        <v>21</v>
      </c>
      <c r="C13" s="2"/>
      <c r="D13" s="4"/>
      <c r="E13" s="2"/>
      <c r="F13" s="4" t="s">
        <v>21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21</v>
      </c>
    </row>
    <row r="16" spans="1:7" ht="12.75" customHeight="1" thickTop="1">
      <c r="A16" s="14" t="s">
        <v>1</v>
      </c>
      <c r="B16" s="46">
        <v>0.20237268518518517</v>
      </c>
      <c r="C16" s="22">
        <f>SUM(B16/B42)</f>
        <v>0.25678870922735747</v>
      </c>
      <c r="D16" s="66">
        <v>0.2559722222222222</v>
      </c>
      <c r="E16" s="22">
        <f>D16/D42</f>
        <v>0.2664385707057321</v>
      </c>
      <c r="F16" s="70">
        <v>0.22104166666666666</v>
      </c>
      <c r="G16" s="22">
        <f>SUM(F16/F42)</f>
        <v>0.21638586433111637</v>
      </c>
    </row>
    <row r="17" spans="1:7" ht="12.75" customHeight="1" hidden="1">
      <c r="A17" s="1" t="s">
        <v>2</v>
      </c>
      <c r="B17" s="54" t="s">
        <v>12</v>
      </c>
      <c r="C17" s="8" t="s">
        <v>12</v>
      </c>
      <c r="D17" s="54" t="s">
        <v>12</v>
      </c>
      <c r="E17" s="8" t="e">
        <f>SUM(D17/D42)</f>
        <v>#VALUE!</v>
      </c>
      <c r="F17" s="54" t="s">
        <v>12</v>
      </c>
      <c r="G17" s="8" t="e">
        <f>SUM(F17/F42)</f>
        <v>#VALUE!</v>
      </c>
    </row>
    <row r="18" spans="1:7" ht="12.75" customHeight="1">
      <c r="A18" s="1" t="s">
        <v>25</v>
      </c>
      <c r="B18" s="7" t="s">
        <v>12</v>
      </c>
      <c r="C18" s="8" t="s">
        <v>12</v>
      </c>
      <c r="D18" s="67" t="s">
        <v>12</v>
      </c>
      <c r="E18" s="8" t="s">
        <v>12</v>
      </c>
      <c r="F18" s="54">
        <v>0.0042824074074074075</v>
      </c>
      <c r="G18" s="8">
        <f>SUM(F18/F42)</f>
        <v>0.0041922070270454005</v>
      </c>
    </row>
    <row r="19" spans="1:7" ht="14.25" customHeight="1">
      <c r="A19" s="1" t="s">
        <v>22</v>
      </c>
      <c r="B19" s="7">
        <v>0.03167824074074074</v>
      </c>
      <c r="C19" s="8">
        <f>SUM(B19/B42)</f>
        <v>0.04019620801574364</v>
      </c>
      <c r="D19" s="67">
        <v>0.01315972222222222</v>
      </c>
      <c r="E19" s="8">
        <f>SUM(D19/D42)</f>
        <v>0.0136978049779534</v>
      </c>
      <c r="F19" s="54">
        <v>0.04603009259259259</v>
      </c>
      <c r="G19" s="8">
        <f>SUM(F19/F42)</f>
        <v>0.045060560396106904</v>
      </c>
    </row>
    <row r="20" spans="1:7" ht="14.25" customHeight="1" hidden="1">
      <c r="A20" s="1" t="s">
        <v>26</v>
      </c>
      <c r="B20" s="54" t="s">
        <v>12</v>
      </c>
      <c r="C20" s="8" t="e">
        <f>SUM(B20/B42)</f>
        <v>#VALUE!</v>
      </c>
      <c r="D20" s="58" t="s">
        <v>12</v>
      </c>
      <c r="E20" s="8"/>
      <c r="F20" s="54" t="s">
        <v>12</v>
      </c>
      <c r="G20" s="8" t="s">
        <v>12</v>
      </c>
    </row>
    <row r="21" spans="1:7" ht="14.25" customHeight="1">
      <c r="A21" s="15" t="s">
        <v>3</v>
      </c>
      <c r="B21" s="7">
        <v>0.01884259259259259</v>
      </c>
      <c r="C21" s="8">
        <f>SUM(B21/B42)</f>
        <v>0.02390918036157495</v>
      </c>
      <c r="D21" s="67">
        <v>0.04075231481481481</v>
      </c>
      <c r="E21" s="8">
        <f>SUM(D21/D42)</f>
        <v>0.042418620340698265</v>
      </c>
      <c r="F21" s="54">
        <v>0.03570601851851852</v>
      </c>
      <c r="G21" s="8">
        <f>SUM(F21/F42)</f>
        <v>0.03495394237414881</v>
      </c>
    </row>
    <row r="22" spans="1:7" ht="12" customHeight="1">
      <c r="A22" s="15" t="s">
        <v>27</v>
      </c>
      <c r="B22" s="54">
        <v>0.29738425925925926</v>
      </c>
      <c r="C22" s="8">
        <f>SUM(B22/B42)</f>
        <v>0.3773479608171417</v>
      </c>
      <c r="D22" s="67">
        <v>0.5061458333333334</v>
      </c>
      <c r="E22" s="8">
        <f>SUM(D22/D42)</f>
        <v>0.526841433149411</v>
      </c>
      <c r="F22" s="54">
        <v>0.3609027777777778</v>
      </c>
      <c r="G22" s="8">
        <f>SUM(F22/F42)</f>
        <v>0.35330107977656666</v>
      </c>
    </row>
    <row r="23" spans="1:7" ht="12.75" customHeight="1">
      <c r="A23" s="16" t="s">
        <v>4</v>
      </c>
      <c r="B23" s="9">
        <v>0.00015046296296296297</v>
      </c>
      <c r="C23" s="10" t="s">
        <v>12</v>
      </c>
      <c r="D23" s="63">
        <v>0.013460648148148147</v>
      </c>
      <c r="E23" s="10">
        <f>SUM(D23/D42)</f>
        <v>0.014011035346842397</v>
      </c>
      <c r="F23" s="55">
        <v>0.004675925925925926</v>
      </c>
      <c r="G23" s="10">
        <f>SUM(F23/F42)</f>
        <v>0.004577436861963086</v>
      </c>
    </row>
    <row r="24" spans="1:7" ht="12.75" customHeight="1">
      <c r="A24" s="16" t="s">
        <v>5</v>
      </c>
      <c r="B24" s="55" t="s">
        <v>12</v>
      </c>
      <c r="C24" s="60" t="s">
        <v>12</v>
      </c>
      <c r="D24" s="63">
        <v>0.00016203703703703703</v>
      </c>
      <c r="E24" s="10">
        <f>SUM(D24/D42)</f>
        <v>0.000168662506324844</v>
      </c>
      <c r="F24" s="9" t="s">
        <v>12</v>
      </c>
      <c r="G24" s="10" t="s">
        <v>12</v>
      </c>
    </row>
    <row r="25" spans="1:7" ht="12.75" customHeight="1">
      <c r="A25" s="64" t="s">
        <v>33</v>
      </c>
      <c r="B25" s="55" t="s">
        <v>12</v>
      </c>
      <c r="C25" s="60"/>
      <c r="D25" s="63" t="s">
        <v>12</v>
      </c>
      <c r="E25" s="10"/>
      <c r="F25" s="9">
        <v>0.0059722222222222225</v>
      </c>
      <c r="G25" s="10"/>
    </row>
    <row r="26" spans="1:7" ht="14.25" customHeight="1">
      <c r="A26" s="16" t="s">
        <v>6</v>
      </c>
      <c r="B26" s="9" t="s">
        <v>12</v>
      </c>
      <c r="C26" s="10" t="s">
        <v>12</v>
      </c>
      <c r="D26" s="63">
        <v>0.006944444444444444</v>
      </c>
      <c r="E26" s="10">
        <f>SUM(D26/D42)</f>
        <v>0.0072283931282075995</v>
      </c>
      <c r="F26" s="55" t="s">
        <v>12</v>
      </c>
      <c r="G26" s="10" t="s">
        <v>12</v>
      </c>
    </row>
    <row r="27" spans="1:7" ht="14.25" customHeight="1">
      <c r="A27" s="64" t="s">
        <v>32</v>
      </c>
      <c r="B27" s="55" t="s">
        <v>12</v>
      </c>
      <c r="C27" s="10"/>
      <c r="D27" s="63">
        <v>0.010891203703703703</v>
      </c>
      <c r="E27" s="10"/>
      <c r="F27" s="55"/>
      <c r="G27" s="10"/>
    </row>
    <row r="28" spans="1:7" ht="14.25" customHeight="1">
      <c r="A28" s="64" t="s">
        <v>30</v>
      </c>
      <c r="B28" s="55" t="s">
        <v>12</v>
      </c>
      <c r="C28" s="10"/>
      <c r="D28" s="63">
        <v>0.012604166666666666</v>
      </c>
      <c r="E28" s="10"/>
      <c r="F28" s="55" t="s">
        <v>12</v>
      </c>
      <c r="G28" s="10"/>
    </row>
    <row r="29" spans="1:7" ht="12.75" hidden="1">
      <c r="A29" s="16" t="s">
        <v>20</v>
      </c>
      <c r="B29" s="55" t="s">
        <v>12</v>
      </c>
      <c r="C29" s="10" t="e">
        <f>SUM(B29/B42)</f>
        <v>#VALUE!</v>
      </c>
      <c r="D29" s="59" t="s">
        <v>12</v>
      </c>
      <c r="E29" s="10" t="e">
        <f>SUM(D29/D42)</f>
        <v>#VALUE!</v>
      </c>
      <c r="F29" s="55" t="s">
        <v>12</v>
      </c>
      <c r="G29" s="10" t="e">
        <f>SUM(F29/F42)</f>
        <v>#VALUE!</v>
      </c>
    </row>
    <row r="30" spans="1:7" ht="12.75" customHeight="1">
      <c r="A30" s="16" t="s">
        <v>7</v>
      </c>
      <c r="B30" s="55">
        <v>0.001990740740740741</v>
      </c>
      <c r="C30" s="10">
        <f>SUM(B30/B42)</f>
        <v>0.0025260313404120954</v>
      </c>
      <c r="D30" s="63" t="s">
        <v>12</v>
      </c>
      <c r="E30" s="10" t="s">
        <v>12</v>
      </c>
      <c r="F30" s="55">
        <v>0.019212962962962963</v>
      </c>
      <c r="G30" s="10">
        <f>SUM(F30/F42)</f>
        <v>0.018808280175392877</v>
      </c>
    </row>
    <row r="31" spans="1:7" ht="12.75" customHeight="1">
      <c r="A31" s="16" t="s">
        <v>13</v>
      </c>
      <c r="B31" s="9">
        <v>0.009097222222222222</v>
      </c>
      <c r="C31" s="10">
        <f>SUM(B31/B42)</f>
        <v>0.011543375776534342</v>
      </c>
      <c r="D31" s="63">
        <v>0.04581018518518518</v>
      </c>
      <c r="E31" s="10">
        <f>SUM(D31/D42)</f>
        <v>0.047683300002409466</v>
      </c>
      <c r="F31" s="55">
        <v>0.0004398148148148148</v>
      </c>
      <c r="G31" s="10">
        <f>SUM(F31/F42)</f>
        <v>0.0004305509919668249</v>
      </c>
    </row>
    <row r="32" spans="1:7" ht="12.75">
      <c r="A32" s="16" t="s">
        <v>8</v>
      </c>
      <c r="B32" s="9" t="s">
        <v>12</v>
      </c>
      <c r="C32" s="10" t="s">
        <v>12</v>
      </c>
      <c r="D32" s="63">
        <v>0.0005902777777777778</v>
      </c>
      <c r="E32" s="10">
        <f>SUM(D32/D42)</f>
        <v>0.000614413415897646</v>
      </c>
      <c r="F32" s="9" t="s">
        <v>12</v>
      </c>
      <c r="G32" s="10" t="s">
        <v>12</v>
      </c>
    </row>
    <row r="33" spans="1:7" ht="12.75">
      <c r="A33" s="16" t="s">
        <v>9</v>
      </c>
      <c r="B33" s="9">
        <v>0.018391203703703705</v>
      </c>
      <c r="C33" s="10">
        <f>SUM(B33/B42)</f>
        <v>0.02333641744136523</v>
      </c>
      <c r="D33" s="59" t="s">
        <v>12</v>
      </c>
      <c r="E33" s="10" t="s">
        <v>12</v>
      </c>
      <c r="F33" s="55">
        <v>0.004884259259259259</v>
      </c>
      <c r="G33" s="10" t="s">
        <v>12</v>
      </c>
    </row>
    <row r="34" spans="1:7" ht="12.75">
      <c r="A34" s="16" t="s">
        <v>10</v>
      </c>
      <c r="B34" s="9">
        <v>0.16886574074074076</v>
      </c>
      <c r="C34" s="10">
        <f>SUM(B34/B42)</f>
        <v>0.21427207707332835</v>
      </c>
      <c r="D34" s="63" t="s">
        <v>12</v>
      </c>
      <c r="E34" s="10" t="s">
        <v>12</v>
      </c>
      <c r="F34" s="55">
        <v>0.29097222222222224</v>
      </c>
      <c r="G34" s="10">
        <f>SUM(F34/F42)</f>
        <v>0.28484347205384153</v>
      </c>
    </row>
    <row r="35" spans="1:7" ht="12.75" hidden="1">
      <c r="A35" s="64" t="s">
        <v>29</v>
      </c>
      <c r="B35" s="9" t="s">
        <v>12</v>
      </c>
      <c r="C35" s="10"/>
      <c r="D35" s="63" t="s">
        <v>12</v>
      </c>
      <c r="E35" s="10"/>
      <c r="F35" s="55" t="s">
        <v>12</v>
      </c>
      <c r="G35" s="10"/>
    </row>
    <row r="36" spans="1:7" ht="12.75">
      <c r="A36" s="64" t="s">
        <v>34</v>
      </c>
      <c r="B36" s="55" t="s">
        <v>12</v>
      </c>
      <c r="C36" s="10"/>
      <c r="D36" s="63" t="s">
        <v>12</v>
      </c>
      <c r="E36" s="10"/>
      <c r="F36" s="55">
        <v>0.0006944444444444445</v>
      </c>
      <c r="G36" s="10"/>
    </row>
    <row r="37" spans="1:7" ht="12.75">
      <c r="A37" s="64" t="s">
        <v>35</v>
      </c>
      <c r="B37" s="55" t="s">
        <v>12</v>
      </c>
      <c r="C37" s="10"/>
      <c r="D37" s="63" t="s">
        <v>12</v>
      </c>
      <c r="E37" s="10"/>
      <c r="F37" s="55">
        <v>0.004768518518518518</v>
      </c>
      <c r="G37" s="10"/>
    </row>
    <row r="38" spans="1:7" ht="12.75">
      <c r="A38" s="16" t="s">
        <v>23</v>
      </c>
      <c r="B38" s="9">
        <v>0.015497685185185186</v>
      </c>
      <c r="C38" s="10">
        <f>SUM(B38/B42)</f>
        <v>0.019664860260533695</v>
      </c>
      <c r="D38" s="63">
        <v>0.020810185185185185</v>
      </c>
      <c r="E38" s="10">
        <f>SUM(D38/D42)</f>
        <v>0.02166108474086211</v>
      </c>
      <c r="F38" s="55">
        <v>0.005937500000000001</v>
      </c>
      <c r="G38" s="10">
        <f>SUM(F38/F42)</f>
        <v>0.005812438391552137</v>
      </c>
    </row>
    <row r="39" spans="1:7" ht="13.5" customHeight="1" thickBot="1">
      <c r="A39" s="17" t="s">
        <v>11</v>
      </c>
      <c r="B39" s="47">
        <v>0.023819444444444445</v>
      </c>
      <c r="C39" s="11">
        <f>SUM(B39/B42)</f>
        <v>0.030224258712605187</v>
      </c>
      <c r="D39" s="68">
        <v>0.033414351851851855</v>
      </c>
      <c r="E39" s="11">
        <f>SUM(D39/D42)</f>
        <v>0.034780618268558904</v>
      </c>
      <c r="F39" s="69">
        <v>0.01599537037037037</v>
      </c>
      <c r="G39" s="11">
        <f>SUM(F39/F42)</f>
        <v>0.015658459760477684</v>
      </c>
    </row>
    <row r="40" spans="1:7" ht="14.25" customHeight="1" thickTop="1">
      <c r="A40" s="18"/>
      <c r="B40" s="19"/>
      <c r="C40" s="20"/>
      <c r="D40" s="19" t="s">
        <v>21</v>
      </c>
      <c r="E40" s="20"/>
      <c r="F40" s="19" t="s">
        <v>21</v>
      </c>
      <c r="G40" s="20"/>
    </row>
    <row r="41" spans="1:6" ht="12.75" customHeight="1">
      <c r="A41" s="71" t="s">
        <v>21</v>
      </c>
      <c r="B41" s="72"/>
      <c r="C41" s="72"/>
      <c r="D41" s="72"/>
      <c r="E41" s="72"/>
      <c r="F41" s="72"/>
    </row>
    <row r="42" spans="2:8" ht="12.75" hidden="1">
      <c r="B42" s="12">
        <f aca="true" t="shared" si="0" ref="B42:G42">SUM(B16:B39)</f>
        <v>0.7880902777777778</v>
      </c>
      <c r="C42" s="13" t="e">
        <f t="shared" si="0"/>
        <v>#VALUE!</v>
      </c>
      <c r="D42" s="12">
        <f t="shared" si="0"/>
        <v>0.9607175925925925</v>
      </c>
      <c r="E42" s="27" t="e">
        <f t="shared" si="0"/>
        <v>#VALUE!</v>
      </c>
      <c r="F42" s="51">
        <f t="shared" si="0"/>
        <v>1.0215162037037038</v>
      </c>
      <c r="G42" s="36" t="e">
        <f t="shared" si="0"/>
        <v>#VALUE!</v>
      </c>
      <c r="H42" s="34" t="s">
        <v>21</v>
      </c>
    </row>
    <row r="43" spans="2:6" ht="12.75" hidden="1">
      <c r="B43" s="53" t="s">
        <v>21</v>
      </c>
      <c r="D43" s="53" t="s">
        <v>21</v>
      </c>
      <c r="F43" s="52" t="s">
        <v>21</v>
      </c>
    </row>
    <row r="44" spans="2:6" ht="13.5" customHeight="1">
      <c r="B44" s="53" t="s">
        <v>21</v>
      </c>
      <c r="D44" s="53" t="s">
        <v>21</v>
      </c>
      <c r="F44" s="53" t="s">
        <v>21</v>
      </c>
    </row>
    <row r="45" spans="2:6" ht="12.75">
      <c r="B45" s="53" t="s">
        <v>21</v>
      </c>
      <c r="D45" s="4" t="s">
        <v>21</v>
      </c>
      <c r="F45" s="53" t="s">
        <v>21</v>
      </c>
    </row>
    <row r="46" spans="2:8" ht="12.75">
      <c r="B46" s="62" t="s">
        <v>21</v>
      </c>
      <c r="C46" s="13" t="s">
        <v>21</v>
      </c>
      <c r="D46" s="12" t="s">
        <v>21</v>
      </c>
      <c r="F46" s="53" t="s">
        <v>21</v>
      </c>
      <c r="G46" s="43"/>
      <c r="H46" s="12" t="s">
        <v>21</v>
      </c>
    </row>
    <row r="47" spans="2:6" ht="12.75">
      <c r="B47" s="62" t="s">
        <v>21</v>
      </c>
      <c r="C47" s="13" t="s">
        <v>21</v>
      </c>
      <c r="D47" s="12" t="s">
        <v>21</v>
      </c>
      <c r="F47" s="53" t="s">
        <v>21</v>
      </c>
    </row>
    <row r="48" spans="2:6" ht="12.75">
      <c r="B48" s="61" t="s">
        <v>21</v>
      </c>
      <c r="C48" s="13" t="s">
        <v>21</v>
      </c>
      <c r="D48" s="34" t="s">
        <v>21</v>
      </c>
      <c r="F48" s="12" t="s">
        <v>21</v>
      </c>
    </row>
    <row r="49" spans="2:6" ht="12.75">
      <c r="B49" s="61" t="s">
        <v>21</v>
      </c>
      <c r="D49" s="56" t="s">
        <v>21</v>
      </c>
      <c r="F49" s="12" t="s">
        <v>21</v>
      </c>
    </row>
    <row r="50" spans="2:6" ht="12.75">
      <c r="B50" s="62" t="s">
        <v>21</v>
      </c>
      <c r="D50" s="57" t="s">
        <v>21</v>
      </c>
      <c r="F50" s="53" t="s">
        <v>21</v>
      </c>
    </row>
    <row r="51" spans="2:6" ht="12.75">
      <c r="B51" s="62" t="s">
        <v>21</v>
      </c>
      <c r="C51" s="13" t="s">
        <v>21</v>
      </c>
      <c r="D51" s="56" t="s">
        <v>21</v>
      </c>
      <c r="F51" s="53" t="s">
        <v>21</v>
      </c>
    </row>
    <row r="52" spans="2:7" ht="12.75">
      <c r="B52" s="62" t="s">
        <v>21</v>
      </c>
      <c r="C52" s="13" t="s">
        <v>21</v>
      </c>
      <c r="D52" s="57" t="s">
        <v>21</v>
      </c>
      <c r="F52" s="56" t="s">
        <v>21</v>
      </c>
      <c r="G52" s="21"/>
    </row>
    <row r="53" spans="2:7" ht="12.75">
      <c r="B53" s="62" t="s">
        <v>21</v>
      </c>
      <c r="C53" s="13" t="s">
        <v>21</v>
      </c>
      <c r="D53" s="57" t="s">
        <v>21</v>
      </c>
      <c r="F53" s="12" t="s">
        <v>21</v>
      </c>
      <c r="G53" s="21"/>
    </row>
    <row r="54" spans="2:7" ht="12.75">
      <c r="B54" s="61" t="s">
        <v>21</v>
      </c>
      <c r="D54" s="34" t="s">
        <v>21</v>
      </c>
      <c r="F54" s="35" t="s">
        <v>21</v>
      </c>
      <c r="G54" s="21"/>
    </row>
    <row r="55" spans="2:7" ht="12.75">
      <c r="B55" s="61" t="s">
        <v>21</v>
      </c>
      <c r="D55" s="34" t="s">
        <v>21</v>
      </c>
      <c r="F55" s="12" t="s">
        <v>21</v>
      </c>
      <c r="G55" s="21"/>
    </row>
    <row r="56" spans="2:7" ht="12.75">
      <c r="B56" s="61" t="s">
        <v>21</v>
      </c>
      <c r="D56" s="34" t="s">
        <v>21</v>
      </c>
      <c r="F56" s="35" t="s">
        <v>21</v>
      </c>
      <c r="G56" s="21"/>
    </row>
    <row r="57" spans="2:7" ht="12.75">
      <c r="B57" s="61" t="s">
        <v>21</v>
      </c>
      <c r="D57" s="35" t="s">
        <v>21</v>
      </c>
      <c r="G57" s="21"/>
    </row>
    <row r="58" spans="2:7" ht="12.75">
      <c r="B58" s="61" t="s">
        <v>21</v>
      </c>
      <c r="D58" s="35" t="s">
        <v>21</v>
      </c>
      <c r="G58" s="21"/>
    </row>
    <row r="59" spans="2:6" ht="12.75">
      <c r="B59" s="61" t="s">
        <v>21</v>
      </c>
      <c r="F59" s="34" t="s">
        <v>21</v>
      </c>
    </row>
    <row r="60" spans="2:7" ht="12.75">
      <c r="B60" s="61" t="s">
        <v>21</v>
      </c>
      <c r="D60" s="34" t="s">
        <v>21</v>
      </c>
      <c r="F60" s="34" t="s">
        <v>21</v>
      </c>
      <c r="G60" s="21"/>
    </row>
    <row r="61" spans="2:7" ht="12.75">
      <c r="B61" s="34" t="s">
        <v>21</v>
      </c>
      <c r="D61" s="34" t="s">
        <v>21</v>
      </c>
      <c r="F61" s="34" t="s">
        <v>21</v>
      </c>
      <c r="G61" s="21"/>
    </row>
    <row r="62" spans="2:7" ht="12.75">
      <c r="B62" s="34" t="s">
        <v>21</v>
      </c>
      <c r="D62" s="35" t="s">
        <v>21</v>
      </c>
      <c r="F62" s="35" t="s">
        <v>21</v>
      </c>
      <c r="G62" s="21"/>
    </row>
    <row r="63" spans="2:4" ht="12.75">
      <c r="B63" s="35" t="s">
        <v>21</v>
      </c>
      <c r="D63" s="35" t="s">
        <v>21</v>
      </c>
    </row>
    <row r="66" spans="2:7" ht="12.75">
      <c r="B66" s="34" t="s">
        <v>21</v>
      </c>
      <c r="G66" s="21"/>
    </row>
    <row r="67" spans="2:7" ht="12.75">
      <c r="B67" s="34" t="s">
        <v>21</v>
      </c>
      <c r="G67" s="21"/>
    </row>
    <row r="68" spans="2:7" ht="12.75">
      <c r="B68" s="35" t="s">
        <v>21</v>
      </c>
      <c r="E68" s="21"/>
      <c r="G68" s="21"/>
    </row>
  </sheetData>
  <sheetProtection/>
  <mergeCells count="6">
    <mergeCell ref="A41:F41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 Laure</cp:lastModifiedBy>
  <cp:lastPrinted>2016-04-19T15:33:03Z</cp:lastPrinted>
  <dcterms:created xsi:type="dcterms:W3CDTF">2009-01-07T09:41:04Z</dcterms:created>
  <dcterms:modified xsi:type="dcterms:W3CDTF">2016-04-19T15:33:12Z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-1824651713</vt:i4>
  </property>
  <property fmtid="{D5CDD505-2E9C-101B-9397-08002B2CF9AE}" pid="3" name="_NewReviewCycle">
    <vt:lpwstr/>
  </property>
  <property fmtid="{D5CDD505-2E9C-101B-9397-08002B2CF9AE}" pid="4" name="_EmailSubject">
    <vt:lpwstr>tabvleaux nov 2015 magazines chaînes d'info </vt:lpwstr>
  </property>
  <property fmtid="{D5CDD505-2E9C-101B-9397-08002B2CF9AE}" pid="5" name="_AuthorEmail">
    <vt:lpwstr>Morgane.RICHARD@CSA.FR</vt:lpwstr>
  </property>
  <property fmtid="{D5CDD505-2E9C-101B-9397-08002B2CF9AE}" pid="6" name="_AuthorEmailDisplayName">
    <vt:lpwstr>RICHARD Morgane</vt:lpwstr>
  </property>
  <property fmtid="{D5CDD505-2E9C-101B-9397-08002B2CF9AE}" pid="7" name="_ReviewingToolsShownOnce">
    <vt:lpwstr/>
  </property>
</Properties>
</file>