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'Feuil1'!$A$1:$R$43</definedName>
  </definedNames>
  <calcPr fullCalcOnLoad="1"/>
</workbook>
</file>

<file path=xl/sharedStrings.xml><?xml version="1.0" encoding="utf-8"?>
<sst xmlns="http://schemas.openxmlformats.org/spreadsheetml/2006/main" count="411" uniqueCount="42">
  <si>
    <t>TEMPS D'INTERVENTION RELEVES DANS LES JOURNAUX D'INFORMATION</t>
  </si>
  <si>
    <t>POUR INFO INTERNE</t>
  </si>
  <si>
    <t>GOUVERNEMENT</t>
  </si>
  <si>
    <t>FRONT NATIONAL</t>
  </si>
  <si>
    <t>LUTTE OUVRIERE</t>
  </si>
  <si>
    <t>MODEM</t>
  </si>
  <si>
    <t>MOUVEMENT POUR LA FRANCE</t>
  </si>
  <si>
    <t>NOUVEAU CENTRE</t>
  </si>
  <si>
    <t>PARTI COMMUNISTE FRANCAIS</t>
  </si>
  <si>
    <t>PARTI RADICAL DE GAUCHE</t>
  </si>
  <si>
    <t>PARTI SOCIALISTE</t>
  </si>
  <si>
    <t>DIVERS</t>
  </si>
  <si>
    <t>_</t>
  </si>
  <si>
    <t>NOUVEAU PARTI ANTICAPITALISTE</t>
  </si>
  <si>
    <t>PARTI DE GAUCHE</t>
  </si>
  <si>
    <t>PRESIDENT DE LA REPUBLIQUE</t>
  </si>
  <si>
    <t>CONSEILLERS DU PRESIDENT DE LA REPUBLIQUE</t>
  </si>
  <si>
    <t>dont Président de la République, propos qui relèvent du débat politique national</t>
  </si>
  <si>
    <t>ALLIANCE CENTRISTE</t>
  </si>
  <si>
    <t>Les partis politiques sont présentés par ordre alphabétique. Seuls les partis politiques ayant bénéficié de temps de parole figurent dans ce tableau.</t>
  </si>
  <si>
    <t>PARTI RADICAL</t>
  </si>
  <si>
    <t>RASSEMBLEMENT POUR LA FRANCE</t>
  </si>
  <si>
    <t>GAUCHE MODERNE</t>
  </si>
  <si>
    <t>PARTI CHRETIEN DEMOCRATE</t>
  </si>
  <si>
    <t>CAP 21</t>
  </si>
  <si>
    <t xml:space="preserve">MOUVEMENT REPUBLICAIN ET CITOYEN </t>
  </si>
  <si>
    <t xml:space="preserve">EUROPE ECOLOGIE LES VERTS </t>
  </si>
  <si>
    <t>FED ALT SOC ET ECO</t>
  </si>
  <si>
    <t>LES PROGRESSISTES</t>
  </si>
  <si>
    <t xml:space="preserve"> </t>
  </si>
  <si>
    <t>UNION DES DEMOCRATES INDEPENDANTS</t>
  </si>
  <si>
    <t>TELEVISIONS (AUTRES QUE CHAÎNES D'INFORMATION)</t>
  </si>
  <si>
    <t>__</t>
  </si>
  <si>
    <t>NOUS CITOYENS</t>
  </si>
  <si>
    <t>NOUVELLE DONNE</t>
  </si>
  <si>
    <t>DEBOUT LA France</t>
  </si>
  <si>
    <t>ENSEMBLE</t>
  </si>
  <si>
    <t>LES REPUBLICAINS</t>
  </si>
  <si>
    <t>ECOLOGISTES</t>
  </si>
  <si>
    <t>Mars 2016</t>
  </si>
  <si>
    <t>d33/d44</t>
  </si>
  <si>
    <t>CORSICA LIBERA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</si>
</sst>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m\-yy"/>
    <numFmt numFmtId="165" formatCode="[h]&quot;h&quot;mm&quot;min&quot;ss&quot;s&quot;"/>
    <numFmt numFmtId="166" formatCode="0.0%"/>
    <numFmt numFmtId="167" formatCode="mmm\-yyyy"/>
  </numFmts>
  <fonts count="41">
    <font>
      <sz val="10"/>
      <name val="Arial"/>
      <family val="0"/>
    </font>
    <font>
      <b/>
      <i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Arial"/>
      <family val="0"/>
    </font>
    <font>
      <sz val="8.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medium"/>
      <top style="thick"/>
      <bottom style="medium"/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 style="thick"/>
      <bottom style="thin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medium"/>
      <top style="thin"/>
      <bottom style="thick"/>
    </border>
    <border>
      <left style="medium"/>
      <right style="medium"/>
      <top style="medium"/>
      <bottom style="thick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0" borderId="2" applyNumberFormat="0" applyFill="0" applyAlignment="0" applyProtection="0"/>
    <xf numFmtId="0" fontId="0" fillId="26" borderId="3" applyNumberFormat="0" applyFon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9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33" fillId="25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1" borderId="9" applyNumberFormat="0" applyAlignment="0" applyProtection="0"/>
  </cellStyleXfs>
  <cellXfs count="55">
    <xf numFmtId="0" fontId="0" fillId="0" borderId="0" xfId="0" applyAlignment="1">
      <alignment/>
    </xf>
    <xf numFmtId="10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0" fillId="0" borderId="10" xfId="51" applyNumberFormat="1" applyFont="1" applyFill="1" applyBorder="1" applyAlignment="1">
      <alignment horizontal="center" vertical="center"/>
    </xf>
    <xf numFmtId="10" fontId="0" fillId="0" borderId="0" xfId="5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 wrapText="1"/>
    </xf>
    <xf numFmtId="10" fontId="0" fillId="0" borderId="0" xfId="0" applyNumberFormat="1" applyFill="1" applyAlignment="1">
      <alignment horizontal="center"/>
    </xf>
    <xf numFmtId="10" fontId="0" fillId="0" borderId="0" xfId="44" applyNumberFormat="1" applyFont="1" applyFill="1" applyAlignment="1">
      <alignment/>
    </xf>
    <xf numFmtId="21" fontId="0" fillId="0" borderId="0" xfId="0" applyNumberFormat="1" applyFill="1" applyAlignment="1">
      <alignment/>
    </xf>
    <xf numFmtId="165" fontId="0" fillId="0" borderId="21" xfId="0" applyNumberForma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10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10" fontId="0" fillId="0" borderId="24" xfId="0" applyNumberFormat="1" applyFill="1" applyBorder="1" applyAlignment="1">
      <alignment horizontal="center" vertical="center"/>
    </xf>
    <xf numFmtId="165" fontId="0" fillId="0" borderId="25" xfId="0" applyNumberFormat="1" applyFill="1" applyBorder="1" applyAlignment="1">
      <alignment horizontal="center" vertical="center"/>
    </xf>
    <xf numFmtId="10" fontId="0" fillId="0" borderId="25" xfId="0" applyNumberFormat="1" applyFill="1" applyBorder="1" applyAlignment="1">
      <alignment horizontal="center" vertical="center"/>
    </xf>
    <xf numFmtId="10" fontId="0" fillId="0" borderId="21" xfId="0" applyNumberForma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165" fontId="0" fillId="0" borderId="28" xfId="0" applyNumberFormat="1" applyFill="1" applyBorder="1" applyAlignment="1">
      <alignment horizontal="center" vertical="center"/>
    </xf>
    <xf numFmtId="9" fontId="0" fillId="0" borderId="28" xfId="51" applyFont="1" applyFill="1" applyBorder="1" applyAlignment="1">
      <alignment horizontal="center" vertical="center"/>
    </xf>
    <xf numFmtId="10" fontId="0" fillId="0" borderId="29" xfId="5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46" fontId="0" fillId="0" borderId="0" xfId="0" applyNumberFormat="1" applyFill="1" applyAlignment="1">
      <alignment/>
    </xf>
    <xf numFmtId="165" fontId="0" fillId="0" borderId="32" xfId="0" applyNumberFormat="1" applyFont="1" applyFill="1" applyBorder="1" applyAlignment="1">
      <alignment horizontal="center" vertical="center"/>
    </xf>
    <xf numFmtId="9" fontId="0" fillId="0" borderId="32" xfId="51" applyNumberFormat="1" applyFon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167" fontId="6" fillId="0" borderId="0" xfId="0" applyNumberFormat="1" applyFont="1" applyFill="1" applyAlignment="1" quotePrefix="1">
      <alignment horizontal="center"/>
    </xf>
    <xf numFmtId="0" fontId="6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228600</xdr:colOff>
      <xdr:row>11</xdr:row>
      <xdr:rowOff>66675</xdr:rowOff>
    </xdr:from>
    <xdr:to>
      <xdr:col>5</xdr:col>
      <xdr:colOff>542925</xdr:colOff>
      <xdr:row>11</xdr:row>
      <xdr:rowOff>381000</xdr:rowOff>
    </xdr:to>
    <xdr:pic>
      <xdr:nvPicPr>
        <xdr:cNvPr id="1" name="Picture 6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33825" y="3095625"/>
          <a:ext cx="314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219075</xdr:colOff>
      <xdr:row>11</xdr:row>
      <xdr:rowOff>76200</xdr:rowOff>
    </xdr:from>
    <xdr:to>
      <xdr:col>1</xdr:col>
      <xdr:colOff>704850</xdr:colOff>
      <xdr:row>11</xdr:row>
      <xdr:rowOff>381000</xdr:rowOff>
    </xdr:to>
    <xdr:pic>
      <xdr:nvPicPr>
        <xdr:cNvPr id="2" name="Picture 28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66950" y="310515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11</xdr:row>
      <xdr:rowOff>9525</xdr:rowOff>
    </xdr:from>
    <xdr:to>
      <xdr:col>3</xdr:col>
      <xdr:colOff>571500</xdr:colOff>
      <xdr:row>11</xdr:row>
      <xdr:rowOff>381000</xdr:rowOff>
    </xdr:to>
    <xdr:pic>
      <xdr:nvPicPr>
        <xdr:cNvPr id="3" name="Picture 29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30384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</xdr:colOff>
      <xdr:row>11</xdr:row>
      <xdr:rowOff>47625</xdr:rowOff>
    </xdr:from>
    <xdr:to>
      <xdr:col>7</xdr:col>
      <xdr:colOff>781050</xdr:colOff>
      <xdr:row>11</xdr:row>
      <xdr:rowOff>323850</xdr:rowOff>
    </xdr:to>
    <xdr:pic>
      <xdr:nvPicPr>
        <xdr:cNvPr id="4" name="Picture 30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43425" y="3076575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219075</xdr:colOff>
      <xdr:row>11</xdr:row>
      <xdr:rowOff>19050</xdr:rowOff>
    </xdr:from>
    <xdr:to>
      <xdr:col>9</xdr:col>
      <xdr:colOff>561975</xdr:colOff>
      <xdr:row>11</xdr:row>
      <xdr:rowOff>361950</xdr:rowOff>
    </xdr:to>
    <xdr:pic>
      <xdr:nvPicPr>
        <xdr:cNvPr id="5" name="Picture 32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53075" y="3048000"/>
          <a:ext cx="3429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6</xdr:row>
      <xdr:rowOff>95250</xdr:rowOff>
    </xdr:from>
    <xdr:to>
      <xdr:col>1</xdr:col>
      <xdr:colOff>600075</xdr:colOff>
      <xdr:row>6</xdr:row>
      <xdr:rowOff>400050</xdr:rowOff>
    </xdr:to>
    <xdr:pic>
      <xdr:nvPicPr>
        <xdr:cNvPr id="6" name="Picture 35" descr="logo_tf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1524000"/>
          <a:ext cx="485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314325</xdr:colOff>
      <xdr:row>6</xdr:row>
      <xdr:rowOff>9525</xdr:rowOff>
    </xdr:from>
    <xdr:to>
      <xdr:col>3</xdr:col>
      <xdr:colOff>552450</xdr:colOff>
      <xdr:row>6</xdr:row>
      <xdr:rowOff>381000</xdr:rowOff>
    </xdr:to>
    <xdr:pic>
      <xdr:nvPicPr>
        <xdr:cNvPr id="7" name="Picture 36" descr="logo_franc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00400" y="1438275"/>
          <a:ext cx="238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266700</xdr:colOff>
      <xdr:row>6</xdr:row>
      <xdr:rowOff>28575</xdr:rowOff>
    </xdr:from>
    <xdr:to>
      <xdr:col>5</xdr:col>
      <xdr:colOff>581025</xdr:colOff>
      <xdr:row>6</xdr:row>
      <xdr:rowOff>400050</xdr:rowOff>
    </xdr:to>
    <xdr:pic>
      <xdr:nvPicPr>
        <xdr:cNvPr id="8" name="Picture 37" descr="france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457325"/>
          <a:ext cx="314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</xdr:colOff>
      <xdr:row>6</xdr:row>
      <xdr:rowOff>76200</xdr:rowOff>
    </xdr:from>
    <xdr:to>
      <xdr:col>7</xdr:col>
      <xdr:colOff>771525</xdr:colOff>
      <xdr:row>6</xdr:row>
      <xdr:rowOff>352425</xdr:rowOff>
    </xdr:to>
    <xdr:pic>
      <xdr:nvPicPr>
        <xdr:cNvPr id="9" name="Picture 38" descr="imag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33900" y="1504950"/>
          <a:ext cx="7524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276225</xdr:colOff>
      <xdr:row>6</xdr:row>
      <xdr:rowOff>66675</xdr:rowOff>
    </xdr:from>
    <xdr:to>
      <xdr:col>9</xdr:col>
      <xdr:colOff>619125</xdr:colOff>
      <xdr:row>6</xdr:row>
      <xdr:rowOff>419100</xdr:rowOff>
    </xdr:to>
    <xdr:pic>
      <xdr:nvPicPr>
        <xdr:cNvPr id="10" name="Picture 40" descr="m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610225" y="1495425"/>
          <a:ext cx="3429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6</xdr:row>
      <xdr:rowOff>0</xdr:rowOff>
    </xdr:from>
    <xdr:to>
      <xdr:col>13</xdr:col>
      <xdr:colOff>676275</xdr:colOff>
      <xdr:row>6</xdr:row>
      <xdr:rowOff>381000</xdr:rowOff>
    </xdr:to>
    <xdr:pic>
      <xdr:nvPicPr>
        <xdr:cNvPr id="11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29450" y="1428750"/>
          <a:ext cx="571500" cy="381000"/>
        </a:xfrm>
        <a:prstGeom prst="rect">
          <a:avLst/>
        </a:prstGeom>
        <a:solidFill>
          <a:srgbClr val="99CCFF"/>
        </a:solidFill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11</xdr:row>
      <xdr:rowOff>38100</xdr:rowOff>
    </xdr:from>
    <xdr:to>
      <xdr:col>13</xdr:col>
      <xdr:colOff>666750</xdr:colOff>
      <xdr:row>11</xdr:row>
      <xdr:rowOff>419100</xdr:rowOff>
    </xdr:to>
    <xdr:pic>
      <xdr:nvPicPr>
        <xdr:cNvPr id="12" name="il_fi" descr="01901128-photo-le-logo-de-tmc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19925" y="3067050"/>
          <a:ext cx="571500" cy="381000"/>
        </a:xfrm>
        <a:prstGeom prst="rect">
          <a:avLst/>
        </a:prstGeom>
        <a:solidFill>
          <a:srgbClr val="CC99FF"/>
        </a:solidFill>
        <a:ln w="9525" cmpd="sng">
          <a:noFill/>
        </a:ln>
      </xdr:spPr>
    </xdr:pic>
    <xdr:clientData/>
  </xdr:twoCellAnchor>
  <xdr:twoCellAnchor editAs="oneCell">
    <xdr:from>
      <xdr:col>15</xdr:col>
      <xdr:colOff>152400</xdr:colOff>
      <xdr:row>6</xdr:row>
      <xdr:rowOff>28575</xdr:rowOff>
    </xdr:from>
    <xdr:to>
      <xdr:col>15</xdr:col>
      <xdr:colOff>571500</xdr:colOff>
      <xdr:row>6</xdr:row>
      <xdr:rowOff>371475</xdr:rowOff>
    </xdr:to>
    <xdr:pic>
      <xdr:nvPicPr>
        <xdr:cNvPr id="13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457325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209550</xdr:colOff>
      <xdr:row>11</xdr:row>
      <xdr:rowOff>19050</xdr:rowOff>
    </xdr:from>
    <xdr:to>
      <xdr:col>15</xdr:col>
      <xdr:colOff>628650</xdr:colOff>
      <xdr:row>11</xdr:row>
      <xdr:rowOff>361950</xdr:rowOff>
    </xdr:to>
    <xdr:pic>
      <xdr:nvPicPr>
        <xdr:cNvPr id="14" name="il_fi" descr="nouveau-logo-nt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96225" y="3048000"/>
          <a:ext cx="419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123825</xdr:colOff>
      <xdr:row>6</xdr:row>
      <xdr:rowOff>28575</xdr:rowOff>
    </xdr:from>
    <xdr:to>
      <xdr:col>11</xdr:col>
      <xdr:colOff>628650</xdr:colOff>
      <xdr:row>6</xdr:row>
      <xdr:rowOff>371475</xdr:rowOff>
    </xdr:to>
    <xdr:pic>
      <xdr:nvPicPr>
        <xdr:cNvPr id="15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86500" y="14573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142875</xdr:colOff>
      <xdr:row>11</xdr:row>
      <xdr:rowOff>38100</xdr:rowOff>
    </xdr:from>
    <xdr:to>
      <xdr:col>11</xdr:col>
      <xdr:colOff>647700</xdr:colOff>
      <xdr:row>11</xdr:row>
      <xdr:rowOff>400050</xdr:rowOff>
    </xdr:to>
    <xdr:pic>
      <xdr:nvPicPr>
        <xdr:cNvPr id="16" name="Picture 154" descr="logo d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3067050"/>
          <a:ext cx="504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8">
      <selection activeCell="P43" sqref="A1:R43"/>
    </sheetView>
  </sheetViews>
  <sheetFormatPr defaultColWidth="11.421875" defaultRowHeight="12.75"/>
  <cols>
    <col min="1" max="1" width="30.7109375" style="5" customWidth="1"/>
    <col min="2" max="2" width="12.57421875" style="5" customWidth="1"/>
    <col min="3" max="3" width="9.8515625" style="5" hidden="1" customWidth="1"/>
    <col min="4" max="4" width="12.28125" style="5" customWidth="1"/>
    <col min="5" max="5" width="11.421875" style="5" hidden="1" customWidth="1"/>
    <col min="6" max="6" width="12.140625" style="5" customWidth="1"/>
    <col min="7" max="7" width="11.00390625" style="5" hidden="1" customWidth="1"/>
    <col min="8" max="8" width="12.28125" style="5" customWidth="1"/>
    <col min="9" max="9" width="10.421875" style="5" hidden="1" customWidth="1"/>
    <col min="10" max="10" width="12.421875" style="5" customWidth="1"/>
    <col min="11" max="11" width="12.28125" style="5" hidden="1" customWidth="1"/>
    <col min="12" max="12" width="11.421875" style="5" customWidth="1"/>
    <col min="13" max="13" width="11.421875" style="5" hidden="1" customWidth="1"/>
    <col min="14" max="14" width="11.421875" style="5" customWidth="1"/>
    <col min="15" max="15" width="11.421875" style="5" hidden="1" customWidth="1"/>
    <col min="16" max="16" width="11.421875" style="5" customWidth="1"/>
    <col min="17" max="17" width="11.28125" style="5" hidden="1" customWidth="1"/>
    <col min="18" max="18" width="11.421875" style="5" customWidth="1"/>
    <col min="19" max="16384" width="11.421875" style="5" customWidth="1"/>
  </cols>
  <sheetData>
    <row r="1" spans="1:16" ht="18" customHeight="1">
      <c r="A1" s="50" t="s">
        <v>31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</row>
    <row r="2" spans="1:18" ht="18" customHeight="1">
      <c r="A2" s="50" t="s">
        <v>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ht="18" customHeight="1">
      <c r="A3" s="51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8" customHeight="1">
      <c r="A4" s="4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</row>
    <row r="5" spans="1:18" ht="12.75">
      <c r="A5" s="53" t="s">
        <v>19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</row>
    <row r="6" spans="1:11" ht="27.75" customHeight="1" thickBo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8" ht="33" thickBot="1" thickTop="1">
      <c r="A7" s="9"/>
      <c r="B7" s="32"/>
      <c r="C7" s="33" t="s">
        <v>1</v>
      </c>
      <c r="D7" s="32"/>
      <c r="E7" s="33" t="s">
        <v>1</v>
      </c>
      <c r="F7" s="32"/>
      <c r="G7" s="33" t="s">
        <v>1</v>
      </c>
      <c r="H7" s="32"/>
      <c r="I7" s="33" t="s">
        <v>1</v>
      </c>
      <c r="J7" s="34"/>
      <c r="K7" s="33" t="s">
        <v>1</v>
      </c>
      <c r="L7" s="34"/>
      <c r="M7" s="33" t="s">
        <v>1</v>
      </c>
      <c r="N7" s="38"/>
      <c r="O7" s="33" t="s">
        <v>1</v>
      </c>
      <c r="P7" s="39"/>
      <c r="Q7" s="33" t="s">
        <v>1</v>
      </c>
      <c r="R7" s="31"/>
    </row>
    <row r="8" spans="1:17" ht="19.5" customHeight="1" thickBot="1">
      <c r="A8" s="10" t="s">
        <v>15</v>
      </c>
      <c r="B8" s="35">
        <v>0.008576388888888889</v>
      </c>
      <c r="C8" s="36">
        <v>1</v>
      </c>
      <c r="D8" s="35">
        <v>0.0103125</v>
      </c>
      <c r="E8" s="36">
        <v>1</v>
      </c>
      <c r="F8" s="35">
        <v>0.00662037037037037</v>
      </c>
      <c r="G8" s="36">
        <v>1</v>
      </c>
      <c r="H8" s="35">
        <v>0.0013078703703703705</v>
      </c>
      <c r="I8" s="36">
        <v>1</v>
      </c>
      <c r="J8" s="35">
        <v>0.004247685185185185</v>
      </c>
      <c r="K8" s="36">
        <v>1</v>
      </c>
      <c r="L8" s="35">
        <v>0.00016203703703703703</v>
      </c>
      <c r="M8" s="36">
        <v>1</v>
      </c>
      <c r="N8" s="35">
        <v>0.00024305555555555552</v>
      </c>
      <c r="O8" s="36">
        <v>1</v>
      </c>
      <c r="P8" s="42" t="s">
        <v>12</v>
      </c>
      <c r="Q8" s="43" t="s">
        <v>12</v>
      </c>
    </row>
    <row r="9" spans="1:17" ht="33" customHeight="1" thickBot="1">
      <c r="A9" s="11" t="s">
        <v>17</v>
      </c>
      <c r="B9" s="44">
        <v>0.0017013888888888892</v>
      </c>
      <c r="C9" s="37">
        <f>B9/B8</f>
        <v>0.19838056680161947</v>
      </c>
      <c r="D9" s="44">
        <v>0.002939814814814815</v>
      </c>
      <c r="E9" s="37">
        <f>D9/D8</f>
        <v>0.2850729517396184</v>
      </c>
      <c r="F9" s="44">
        <v>0.002025462962962963</v>
      </c>
      <c r="G9" s="37">
        <f>F9/F8</f>
        <v>0.30594405594405594</v>
      </c>
      <c r="H9" s="44">
        <v>0.0005092592592592592</v>
      </c>
      <c r="I9" s="37">
        <f>H9/H8</f>
        <v>0.38938053097345127</v>
      </c>
      <c r="J9" s="23">
        <v>0.0010300925925925926</v>
      </c>
      <c r="K9" s="37">
        <f>J9/J8</f>
        <v>0.24250681198910085</v>
      </c>
      <c r="L9" s="23">
        <v>0.00016203703703703703</v>
      </c>
      <c r="M9" s="37">
        <v>1</v>
      </c>
      <c r="N9" s="44">
        <v>0.00024305555555555552</v>
      </c>
      <c r="O9" s="37">
        <v>1</v>
      </c>
      <c r="P9" s="23" t="s">
        <v>12</v>
      </c>
      <c r="Q9" s="43" t="s">
        <v>12</v>
      </c>
    </row>
    <row r="10" spans="1:17" ht="12.75" customHeight="1" thickTop="1">
      <c r="A10" s="12"/>
      <c r="B10" s="6"/>
      <c r="C10" s="3"/>
      <c r="D10" s="6"/>
      <c r="E10" s="3"/>
      <c r="F10" s="6"/>
      <c r="G10" s="3"/>
      <c r="H10" s="6"/>
      <c r="I10" s="3"/>
      <c r="J10" s="6"/>
      <c r="K10" s="3"/>
      <c r="L10" s="6"/>
      <c r="M10" s="3"/>
      <c r="O10" s="3"/>
      <c r="Q10" s="3"/>
    </row>
    <row r="11" spans="1:17" ht="27.75" customHeight="1" thickBot="1">
      <c r="A11" s="13"/>
      <c r="B11" s="7"/>
      <c r="C11" s="4"/>
      <c r="D11" s="7"/>
      <c r="E11" s="4"/>
      <c r="F11" s="7"/>
      <c r="G11" s="4"/>
      <c r="H11" s="7"/>
      <c r="I11" s="4"/>
      <c r="J11" s="7"/>
      <c r="K11" s="4"/>
      <c r="L11" s="7"/>
      <c r="M11" s="4"/>
      <c r="O11" s="4"/>
      <c r="Q11" s="4"/>
    </row>
    <row r="12" spans="1:18" ht="33" customHeight="1" thickBot="1" thickTop="1">
      <c r="A12" s="14"/>
      <c r="B12" s="34"/>
      <c r="C12" s="24" t="s">
        <v>1</v>
      </c>
      <c r="D12" s="34"/>
      <c r="E12" s="24" t="s">
        <v>1</v>
      </c>
      <c r="F12" s="34"/>
      <c r="G12" s="24" t="s">
        <v>1</v>
      </c>
      <c r="H12" s="34"/>
      <c r="I12" s="24" t="s">
        <v>1</v>
      </c>
      <c r="J12" s="34"/>
      <c r="K12" s="24" t="s">
        <v>1</v>
      </c>
      <c r="L12" s="34"/>
      <c r="M12" s="24" t="s">
        <v>1</v>
      </c>
      <c r="N12" s="40"/>
      <c r="O12" s="24" t="s">
        <v>1</v>
      </c>
      <c r="P12" s="40"/>
      <c r="Q12" s="24" t="s">
        <v>1</v>
      </c>
      <c r="R12" s="31"/>
    </row>
    <row r="13" spans="1:17" ht="12.75" customHeight="1" thickTop="1">
      <c r="A13" s="15" t="s">
        <v>2</v>
      </c>
      <c r="B13" s="45">
        <v>0.01982638888888889</v>
      </c>
      <c r="C13" s="25">
        <f>B13/B45</f>
        <v>0.571762349799733</v>
      </c>
      <c r="D13" s="45">
        <v>0.040671296296296296</v>
      </c>
      <c r="E13" s="25">
        <f>D13/D45</f>
        <v>0.35017438963627306</v>
      </c>
      <c r="F13" s="45">
        <v>0.015891203703703703</v>
      </c>
      <c r="G13" s="25">
        <f>F13/F45</f>
        <v>0.296800691742326</v>
      </c>
      <c r="H13" s="45">
        <v>0.004768518518518518</v>
      </c>
      <c r="I13" s="25">
        <f>H13/H45</f>
        <v>0.27140974967061926</v>
      </c>
      <c r="J13" s="45">
        <v>0.0050810185185185186</v>
      </c>
      <c r="K13" s="25">
        <f>J13/J45</f>
        <v>0.3503591380686353</v>
      </c>
      <c r="L13" s="45">
        <v>0.0007523148148148147</v>
      </c>
      <c r="M13" s="25">
        <f>L13/L45</f>
        <v>0.15046296296296297</v>
      </c>
      <c r="N13" s="45">
        <v>0.002384259259259259</v>
      </c>
      <c r="O13" s="25">
        <f>N13/N45</f>
        <v>0.7152777777777777</v>
      </c>
      <c r="P13" s="45">
        <v>0.0003356481481481481</v>
      </c>
      <c r="Q13" s="25">
        <v>1</v>
      </c>
    </row>
    <row r="14" spans="1:17" ht="12.75" customHeight="1" hidden="1">
      <c r="A14" s="16" t="s">
        <v>16</v>
      </c>
      <c r="B14" s="26" t="s">
        <v>12</v>
      </c>
      <c r="C14" s="27" t="s">
        <v>12</v>
      </c>
      <c r="D14" s="26" t="s">
        <v>12</v>
      </c>
      <c r="E14" s="27" t="s">
        <v>12</v>
      </c>
      <c r="F14" s="26" t="s">
        <v>12</v>
      </c>
      <c r="G14" s="27" t="s">
        <v>12</v>
      </c>
      <c r="H14" s="26" t="s">
        <v>12</v>
      </c>
      <c r="I14" s="27" t="s">
        <v>12</v>
      </c>
      <c r="J14" s="26" t="s">
        <v>12</v>
      </c>
      <c r="K14" s="27" t="s">
        <v>12</v>
      </c>
      <c r="L14" s="26" t="s">
        <v>12</v>
      </c>
      <c r="M14" s="27" t="s">
        <v>12</v>
      </c>
      <c r="N14" s="26" t="s">
        <v>12</v>
      </c>
      <c r="O14" s="27" t="s">
        <v>12</v>
      </c>
      <c r="P14" s="26" t="s">
        <v>12</v>
      </c>
      <c r="Q14" s="27" t="s">
        <v>12</v>
      </c>
    </row>
    <row r="15" spans="1:17" ht="12.75" customHeight="1" hidden="1">
      <c r="A15" s="16" t="s">
        <v>18</v>
      </c>
      <c r="B15" s="26" t="s">
        <v>12</v>
      </c>
      <c r="C15" s="27" t="s">
        <v>12</v>
      </c>
      <c r="D15" s="26" t="s">
        <v>12</v>
      </c>
      <c r="E15" s="27" t="s">
        <v>12</v>
      </c>
      <c r="F15" s="26" t="s">
        <v>12</v>
      </c>
      <c r="G15" s="27" t="s">
        <v>12</v>
      </c>
      <c r="H15" s="26" t="s">
        <v>12</v>
      </c>
      <c r="I15" s="27" t="s">
        <v>12</v>
      </c>
      <c r="J15" s="26" t="s">
        <v>12</v>
      </c>
      <c r="K15" s="27" t="s">
        <v>12</v>
      </c>
      <c r="L15" s="26" t="s">
        <v>12</v>
      </c>
      <c r="M15" s="27" t="s">
        <v>12</v>
      </c>
      <c r="N15" s="26" t="s">
        <v>12</v>
      </c>
      <c r="O15" s="27" t="s">
        <v>12</v>
      </c>
      <c r="P15" s="26" t="s">
        <v>12</v>
      </c>
      <c r="Q15" s="27" t="s">
        <v>12</v>
      </c>
    </row>
    <row r="16" spans="1:17" ht="12.75" customHeight="1" hidden="1">
      <c r="A16" s="16" t="s">
        <v>24</v>
      </c>
      <c r="B16" s="26" t="s">
        <v>12</v>
      </c>
      <c r="C16" s="27" t="s">
        <v>12</v>
      </c>
      <c r="D16" s="26" t="s">
        <v>12</v>
      </c>
      <c r="E16" s="27" t="s">
        <v>12</v>
      </c>
      <c r="F16" s="26" t="s">
        <v>12</v>
      </c>
      <c r="G16" s="27" t="s">
        <v>12</v>
      </c>
      <c r="H16" s="26" t="s">
        <v>12</v>
      </c>
      <c r="I16" s="27" t="s">
        <v>12</v>
      </c>
      <c r="J16" s="26" t="s">
        <v>12</v>
      </c>
      <c r="K16" s="27" t="s">
        <v>12</v>
      </c>
      <c r="L16" s="26" t="s">
        <v>12</v>
      </c>
      <c r="M16" s="27" t="s">
        <v>12</v>
      </c>
      <c r="N16" s="26" t="s">
        <v>12</v>
      </c>
      <c r="O16" s="27" t="s">
        <v>12</v>
      </c>
      <c r="P16" s="26" t="s">
        <v>12</v>
      </c>
      <c r="Q16" s="27" t="s">
        <v>12</v>
      </c>
    </row>
    <row r="17" spans="1:17" ht="12.75" customHeight="1">
      <c r="A17" s="16" t="s">
        <v>41</v>
      </c>
      <c r="B17" s="26" t="s">
        <v>12</v>
      </c>
      <c r="C17" s="27"/>
      <c r="D17" s="26" t="s">
        <v>12</v>
      </c>
      <c r="E17" s="27"/>
      <c r="F17" s="26">
        <v>0.00024305555555555552</v>
      </c>
      <c r="G17" s="27">
        <f>F17/F45</f>
        <v>0.004539559014267185</v>
      </c>
      <c r="H17" s="26" t="s">
        <v>12</v>
      </c>
      <c r="I17" s="27"/>
      <c r="J17" s="26" t="s">
        <v>12</v>
      </c>
      <c r="K17" s="27"/>
      <c r="L17" s="26" t="s">
        <v>12</v>
      </c>
      <c r="M17" s="27"/>
      <c r="N17" s="26" t="s">
        <v>12</v>
      </c>
      <c r="O17" s="27"/>
      <c r="P17" s="26" t="s">
        <v>12</v>
      </c>
      <c r="Q17" s="27"/>
    </row>
    <row r="18" spans="1:17" ht="12.75" customHeight="1">
      <c r="A18" s="16" t="s">
        <v>35</v>
      </c>
      <c r="B18" s="26">
        <v>0.0036805555555555554</v>
      </c>
      <c r="C18" s="27">
        <f>B18/B45</f>
        <v>0.10614152202937248</v>
      </c>
      <c r="D18" s="26" t="s">
        <v>12</v>
      </c>
      <c r="E18" s="27" t="s">
        <v>12</v>
      </c>
      <c r="F18" s="26" t="s">
        <v>12</v>
      </c>
      <c r="G18" s="27" t="s">
        <v>12</v>
      </c>
      <c r="H18" s="26">
        <v>0.00035879629629629635</v>
      </c>
      <c r="I18" s="27">
        <f>H18/H45</f>
        <v>0.020421607378129123</v>
      </c>
      <c r="J18" s="26" t="s">
        <v>12</v>
      </c>
      <c r="K18" s="27" t="s">
        <v>12</v>
      </c>
      <c r="L18" s="26" t="s">
        <v>12</v>
      </c>
      <c r="M18" s="27" t="s">
        <v>12</v>
      </c>
      <c r="N18" s="26" t="s">
        <v>12</v>
      </c>
      <c r="O18" s="27" t="s">
        <v>12</v>
      </c>
      <c r="P18" s="26" t="s">
        <v>12</v>
      </c>
      <c r="Q18" s="27" t="s">
        <v>12</v>
      </c>
    </row>
    <row r="19" spans="1:17" ht="12.75" customHeight="1">
      <c r="A19" s="16" t="s">
        <v>38</v>
      </c>
      <c r="B19" s="26" t="s">
        <v>12</v>
      </c>
      <c r="C19" s="27" t="s">
        <v>12</v>
      </c>
      <c r="D19" s="26" t="s">
        <v>12</v>
      </c>
      <c r="E19" s="27" t="s">
        <v>12</v>
      </c>
      <c r="F19" s="26" t="s">
        <v>12</v>
      </c>
      <c r="G19" s="27" t="s">
        <v>12</v>
      </c>
      <c r="H19" s="26" t="s">
        <v>12</v>
      </c>
      <c r="I19" s="27" t="s">
        <v>12</v>
      </c>
      <c r="J19" s="26">
        <v>9.259259259259259E-05</v>
      </c>
      <c r="K19" s="27">
        <f>J19/J45</f>
        <v>0.006384676775738228</v>
      </c>
      <c r="L19" s="26" t="s">
        <v>12</v>
      </c>
      <c r="M19" s="27" t="s">
        <v>12</v>
      </c>
      <c r="N19" s="26" t="s">
        <v>12</v>
      </c>
      <c r="O19" s="27" t="s">
        <v>12</v>
      </c>
      <c r="P19" s="26" t="s">
        <v>12</v>
      </c>
      <c r="Q19" s="27" t="s">
        <v>12</v>
      </c>
    </row>
    <row r="20" spans="1:17" ht="12.75" customHeight="1" hidden="1">
      <c r="A20" s="16" t="s">
        <v>36</v>
      </c>
      <c r="B20" s="26" t="s">
        <v>12</v>
      </c>
      <c r="C20" s="27" t="s">
        <v>12</v>
      </c>
      <c r="D20" s="26" t="s">
        <v>12</v>
      </c>
      <c r="E20" s="27" t="s">
        <v>12</v>
      </c>
      <c r="F20" s="26" t="s">
        <v>12</v>
      </c>
      <c r="G20" s="27" t="s">
        <v>12</v>
      </c>
      <c r="H20" s="26" t="s">
        <v>12</v>
      </c>
      <c r="I20" s="27" t="s">
        <v>12</v>
      </c>
      <c r="J20" s="26" t="s">
        <v>12</v>
      </c>
      <c r="K20" s="27" t="s">
        <v>12</v>
      </c>
      <c r="L20" s="26" t="s">
        <v>12</v>
      </c>
      <c r="M20" s="27" t="s">
        <v>12</v>
      </c>
      <c r="N20" s="26" t="s">
        <v>12</v>
      </c>
      <c r="O20" s="27" t="s">
        <v>12</v>
      </c>
      <c r="P20" s="26" t="s">
        <v>12</v>
      </c>
      <c r="Q20" s="27" t="s">
        <v>12</v>
      </c>
    </row>
    <row r="21" spans="1:17" ht="12.75" customHeight="1">
      <c r="A21" s="17" t="s">
        <v>26</v>
      </c>
      <c r="B21" s="26">
        <v>0.00016203703703703703</v>
      </c>
      <c r="C21" s="27">
        <f>B21/B45</f>
        <v>0.004672897196261682</v>
      </c>
      <c r="D21" s="26">
        <v>0.00034722222222222224</v>
      </c>
      <c r="E21" s="27">
        <f>D21/D45</f>
        <v>0.002989536621823618</v>
      </c>
      <c r="F21" s="26" t="s">
        <v>12</v>
      </c>
      <c r="G21" s="27" t="s">
        <v>12</v>
      </c>
      <c r="H21" s="26">
        <v>0.00023148148148148146</v>
      </c>
      <c r="I21" s="27">
        <f>H21/H45</f>
        <v>0.013175230566534914</v>
      </c>
      <c r="J21" s="26" t="s">
        <v>12</v>
      </c>
      <c r="K21" s="27" t="s">
        <v>12</v>
      </c>
      <c r="L21" s="26" t="s">
        <v>12</v>
      </c>
      <c r="M21" s="27" t="s">
        <v>12</v>
      </c>
      <c r="N21" s="26" t="s">
        <v>12</v>
      </c>
      <c r="O21" s="27" t="s">
        <v>12</v>
      </c>
      <c r="P21" s="26" t="s">
        <v>12</v>
      </c>
      <c r="Q21" s="27" t="s">
        <v>12</v>
      </c>
    </row>
    <row r="22" spans="1:17" ht="12.75" customHeight="1" hidden="1">
      <c r="A22" s="17" t="s">
        <v>27</v>
      </c>
      <c r="B22" s="26" t="s">
        <v>12</v>
      </c>
      <c r="C22" s="27" t="s">
        <v>12</v>
      </c>
      <c r="D22" s="26" t="s">
        <v>12</v>
      </c>
      <c r="E22" s="27" t="s">
        <v>12</v>
      </c>
      <c r="F22" s="26" t="s">
        <v>12</v>
      </c>
      <c r="G22" s="27" t="s">
        <v>12</v>
      </c>
      <c r="H22" s="26"/>
      <c r="I22" s="27"/>
      <c r="J22" s="26"/>
      <c r="K22" s="27" t="s">
        <v>12</v>
      </c>
      <c r="L22" s="26" t="s">
        <v>12</v>
      </c>
      <c r="M22" s="27" t="s">
        <v>32</v>
      </c>
      <c r="N22" s="26" t="s">
        <v>12</v>
      </c>
      <c r="O22" s="27" t="s">
        <v>12</v>
      </c>
      <c r="P22" s="26"/>
      <c r="Q22" s="27"/>
    </row>
    <row r="23" spans="1:17" ht="26.25" customHeight="1">
      <c r="A23" s="17" t="s">
        <v>3</v>
      </c>
      <c r="B23" s="26">
        <v>9.259259259259259E-05</v>
      </c>
      <c r="C23" s="27">
        <f>B23/B45</f>
        <v>0.0026702269692923893</v>
      </c>
      <c r="D23" s="26">
        <v>0.01076388888888889</v>
      </c>
      <c r="E23" s="27">
        <f>D23/D45</f>
        <v>0.09267563527653216</v>
      </c>
      <c r="F23" s="26">
        <v>0.009988425925925927</v>
      </c>
      <c r="G23" s="27">
        <f>F23/F45</f>
        <v>0.18655425853869437</v>
      </c>
      <c r="H23" s="26">
        <v>0.0022453703703703702</v>
      </c>
      <c r="I23" s="27">
        <f>H23/H45</f>
        <v>0.12779973649538867</v>
      </c>
      <c r="J23" s="26">
        <v>0.0002546296296296296</v>
      </c>
      <c r="K23" s="27" t="s">
        <v>12</v>
      </c>
      <c r="L23" s="26">
        <v>0.0006597222222222221</v>
      </c>
      <c r="M23" s="27">
        <f>L23/L45</f>
        <v>0.13194444444444445</v>
      </c>
      <c r="N23" s="26">
        <v>0.00032407407407407406</v>
      </c>
      <c r="O23" s="27">
        <f>N23/N45</f>
        <v>0.09722222222222221</v>
      </c>
      <c r="P23" s="28" t="s">
        <v>12</v>
      </c>
      <c r="Q23" s="27" t="s">
        <v>12</v>
      </c>
    </row>
    <row r="24" spans="1:17" ht="15.75" customHeight="1" hidden="1">
      <c r="A24" s="17" t="s">
        <v>22</v>
      </c>
      <c r="B24" s="26" t="s">
        <v>12</v>
      </c>
      <c r="C24" s="27" t="s">
        <v>12</v>
      </c>
      <c r="D24" s="26" t="s">
        <v>12</v>
      </c>
      <c r="E24" s="27" t="s">
        <v>12</v>
      </c>
      <c r="F24" s="26" t="s">
        <v>12</v>
      </c>
      <c r="G24" s="27" t="s">
        <v>12</v>
      </c>
      <c r="H24" s="26" t="s">
        <v>12</v>
      </c>
      <c r="I24" s="27" t="s">
        <v>12</v>
      </c>
      <c r="J24" s="26" t="s">
        <v>12</v>
      </c>
      <c r="K24" s="27"/>
      <c r="L24" s="26" t="s">
        <v>12</v>
      </c>
      <c r="M24" s="27"/>
      <c r="N24" s="26" t="s">
        <v>12</v>
      </c>
      <c r="O24" s="27"/>
      <c r="P24" s="26" t="s">
        <v>12</v>
      </c>
      <c r="Q24" s="27"/>
    </row>
    <row r="25" spans="1:17" ht="15.75" customHeight="1">
      <c r="A25" s="17" t="s">
        <v>37</v>
      </c>
      <c r="B25" s="26">
        <v>0.007013888888888889</v>
      </c>
      <c r="C25" s="27">
        <f>B25/B45</f>
        <v>0.20226969292389851</v>
      </c>
      <c r="D25" s="26">
        <v>0.028449074074074075</v>
      </c>
      <c r="E25" s="27">
        <f>D25/D45</f>
        <v>0.24494270054808173</v>
      </c>
      <c r="F25" s="26">
        <v>0.012210648148148146</v>
      </c>
      <c r="G25" s="27">
        <f>F25/F45</f>
        <v>0.22805879809770857</v>
      </c>
      <c r="H25" s="26">
        <v>0.005138888888888889</v>
      </c>
      <c r="I25" s="27">
        <f>H25/H45</f>
        <v>0.29249011857707513</v>
      </c>
      <c r="J25" s="26">
        <v>0.005543981481481482</v>
      </c>
      <c r="K25" s="27">
        <f>J25/J45</f>
        <v>0.3822825219473265</v>
      </c>
      <c r="L25" s="26">
        <v>0.0013078703703703705</v>
      </c>
      <c r="M25" s="27">
        <f>L25/L45</f>
        <v>0.2615740740740741</v>
      </c>
      <c r="N25" s="26">
        <v>0.000625</v>
      </c>
      <c r="O25" s="27">
        <f>N25/N45</f>
        <v>0.1875</v>
      </c>
      <c r="P25" s="26" t="s">
        <v>12</v>
      </c>
      <c r="Q25" s="27" t="s">
        <v>12</v>
      </c>
    </row>
    <row r="26" spans="1:17" ht="12.75" customHeight="1">
      <c r="A26" s="18" t="s">
        <v>4</v>
      </c>
      <c r="B26" s="28" t="s">
        <v>12</v>
      </c>
      <c r="C26" s="29" t="s">
        <v>12</v>
      </c>
      <c r="D26" s="28">
        <v>0.005208333333333333</v>
      </c>
      <c r="E26" s="29">
        <f>D26/D45</f>
        <v>0.044843049327354265</v>
      </c>
      <c r="F26" s="28" t="s">
        <v>12</v>
      </c>
      <c r="G26" s="29" t="s">
        <v>12</v>
      </c>
      <c r="H26" s="28">
        <v>0.0005324074074074074</v>
      </c>
      <c r="I26" s="29">
        <f>H26/H45</f>
        <v>0.030303030303030307</v>
      </c>
      <c r="J26" s="28">
        <v>0.0001388888888888889</v>
      </c>
      <c r="K26" s="29">
        <f>J26/J45</f>
        <v>0.009577015163607342</v>
      </c>
      <c r="L26" s="28">
        <v>0.0002893518518518519</v>
      </c>
      <c r="M26" s="29">
        <f>L26/L45</f>
        <v>0.057870370370370385</v>
      </c>
      <c r="N26" s="28" t="s">
        <v>12</v>
      </c>
      <c r="O26" s="29" t="s">
        <v>12</v>
      </c>
      <c r="P26" s="28" t="s">
        <v>12</v>
      </c>
      <c r="Q26" s="29" t="s">
        <v>12</v>
      </c>
    </row>
    <row r="27" spans="1:17" ht="12.75" customHeight="1" hidden="1">
      <c r="A27" s="18" t="s">
        <v>25</v>
      </c>
      <c r="B27" s="28" t="s">
        <v>12</v>
      </c>
      <c r="C27" s="29" t="s">
        <v>12</v>
      </c>
      <c r="D27" s="28" t="s">
        <v>12</v>
      </c>
      <c r="E27" s="29" t="s">
        <v>12</v>
      </c>
      <c r="F27" s="28" t="s">
        <v>12</v>
      </c>
      <c r="G27" s="29" t="s">
        <v>12</v>
      </c>
      <c r="H27" s="28" t="s">
        <v>12</v>
      </c>
      <c r="I27" s="29" t="s">
        <v>12</v>
      </c>
      <c r="J27" s="28" t="s">
        <v>12</v>
      </c>
      <c r="K27" s="29" t="s">
        <v>12</v>
      </c>
      <c r="L27" s="28" t="s">
        <v>12</v>
      </c>
      <c r="M27" s="29"/>
      <c r="N27" s="28" t="s">
        <v>12</v>
      </c>
      <c r="O27" s="29" t="s">
        <v>12</v>
      </c>
      <c r="P27" s="28" t="s">
        <v>12</v>
      </c>
      <c r="Q27" s="29" t="s">
        <v>12</v>
      </c>
    </row>
    <row r="28" spans="1:17" ht="12.75" hidden="1">
      <c r="A28" s="18" t="s">
        <v>28</v>
      </c>
      <c r="B28" s="28"/>
      <c r="C28" s="29"/>
      <c r="D28" s="28" t="s">
        <v>12</v>
      </c>
      <c r="E28" s="29" t="s">
        <v>12</v>
      </c>
      <c r="F28" s="28" t="s">
        <v>12</v>
      </c>
      <c r="G28" s="29" t="s">
        <v>12</v>
      </c>
      <c r="H28" s="28" t="s">
        <v>12</v>
      </c>
      <c r="I28" s="29" t="s">
        <v>12</v>
      </c>
      <c r="J28" s="28" t="s">
        <v>12</v>
      </c>
      <c r="K28" s="29" t="s">
        <v>12</v>
      </c>
      <c r="L28" s="28" t="s">
        <v>12</v>
      </c>
      <c r="M28" s="29"/>
      <c r="N28" s="28" t="s">
        <v>12</v>
      </c>
      <c r="O28" s="29" t="s">
        <v>12</v>
      </c>
      <c r="P28" s="28" t="s">
        <v>12</v>
      </c>
      <c r="Q28" s="29" t="s">
        <v>12</v>
      </c>
    </row>
    <row r="29" spans="1:17" ht="12.75">
      <c r="A29" s="18" t="s">
        <v>5</v>
      </c>
      <c r="B29" s="28" t="s">
        <v>12</v>
      </c>
      <c r="C29" s="29" t="s">
        <v>12</v>
      </c>
      <c r="D29" s="28">
        <v>0.009606481481481481</v>
      </c>
      <c r="E29" s="29">
        <f>D29/D45</f>
        <v>0.08271051320378675</v>
      </c>
      <c r="F29" s="28" t="s">
        <v>12</v>
      </c>
      <c r="G29" s="29" t="s">
        <v>12</v>
      </c>
      <c r="H29" s="28">
        <v>0.0002199074074074074</v>
      </c>
      <c r="I29" s="29">
        <f>H29/H45</f>
        <v>0.01251646903820817</v>
      </c>
      <c r="J29" s="28" t="s">
        <v>12</v>
      </c>
      <c r="K29" s="29" t="s">
        <v>12</v>
      </c>
      <c r="L29" s="28">
        <v>0.0004166666666666667</v>
      </c>
      <c r="M29" s="29">
        <f>L29/L45</f>
        <v>0.08333333333333336</v>
      </c>
      <c r="N29" s="28" t="s">
        <v>12</v>
      </c>
      <c r="O29" s="29" t="s">
        <v>12</v>
      </c>
      <c r="P29" s="28" t="s">
        <v>12</v>
      </c>
      <c r="Q29" s="29" t="s">
        <v>12</v>
      </c>
    </row>
    <row r="30" spans="1:17" ht="12.75">
      <c r="A30" s="18" t="s">
        <v>6</v>
      </c>
      <c r="B30" s="28" t="s">
        <v>12</v>
      </c>
      <c r="C30" s="29" t="s">
        <v>12</v>
      </c>
      <c r="D30" s="28" t="s">
        <v>12</v>
      </c>
      <c r="E30" s="29" t="s">
        <v>12</v>
      </c>
      <c r="F30" s="28">
        <v>0.0031712962962962958</v>
      </c>
      <c r="G30" s="29">
        <f>F30/F45</f>
        <v>0.059230436662343275</v>
      </c>
      <c r="H30" s="28">
        <v>0.00018518518518518518</v>
      </c>
      <c r="I30" s="29">
        <f>H30/H45</f>
        <v>0.010540184453227932</v>
      </c>
      <c r="J30" s="28" t="s">
        <v>12</v>
      </c>
      <c r="K30" s="29" t="s">
        <v>12</v>
      </c>
      <c r="L30" s="28" t="s">
        <v>12</v>
      </c>
      <c r="M30" s="29" t="s">
        <v>12</v>
      </c>
      <c r="N30" s="28" t="s">
        <v>12</v>
      </c>
      <c r="O30" s="29" t="s">
        <v>12</v>
      </c>
      <c r="P30" s="28" t="s">
        <v>12</v>
      </c>
      <c r="Q30" s="29" t="s">
        <v>12</v>
      </c>
    </row>
    <row r="31" spans="1:17" ht="12.75" hidden="1">
      <c r="A31" s="18" t="s">
        <v>33</v>
      </c>
      <c r="B31" s="28" t="s">
        <v>12</v>
      </c>
      <c r="C31" s="29" t="s">
        <v>12</v>
      </c>
      <c r="D31" s="28" t="s">
        <v>12</v>
      </c>
      <c r="E31" s="29" t="s">
        <v>12</v>
      </c>
      <c r="F31" s="28" t="s">
        <v>12</v>
      </c>
      <c r="G31" s="29" t="s">
        <v>12</v>
      </c>
      <c r="H31" s="28" t="s">
        <v>12</v>
      </c>
      <c r="I31" s="29" t="s">
        <v>12</v>
      </c>
      <c r="J31" s="28" t="s">
        <v>12</v>
      </c>
      <c r="K31" s="29" t="s">
        <v>12</v>
      </c>
      <c r="L31" s="28" t="s">
        <v>12</v>
      </c>
      <c r="M31" s="29" t="s">
        <v>12</v>
      </c>
      <c r="N31" s="28" t="s">
        <v>12</v>
      </c>
      <c r="O31" s="29" t="s">
        <v>12</v>
      </c>
      <c r="P31" s="28" t="s">
        <v>12</v>
      </c>
      <c r="Q31" s="29" t="s">
        <v>12</v>
      </c>
    </row>
    <row r="32" spans="1:17" ht="12" customHeight="1" hidden="1">
      <c r="A32" s="18" t="s">
        <v>7</v>
      </c>
      <c r="B32" s="28" t="s">
        <v>12</v>
      </c>
      <c r="C32" s="29" t="s">
        <v>12</v>
      </c>
      <c r="D32" s="28" t="s">
        <v>12</v>
      </c>
      <c r="E32" s="29" t="s">
        <v>12</v>
      </c>
      <c r="F32" s="28" t="s">
        <v>12</v>
      </c>
      <c r="G32" s="29" t="s">
        <v>12</v>
      </c>
      <c r="H32" s="28" t="s">
        <v>12</v>
      </c>
      <c r="I32" s="29" t="s">
        <v>12</v>
      </c>
      <c r="J32" s="28" t="s">
        <v>12</v>
      </c>
      <c r="K32" s="29" t="s">
        <v>12</v>
      </c>
      <c r="L32" s="28" t="s">
        <v>12</v>
      </c>
      <c r="M32" s="29" t="s">
        <v>12</v>
      </c>
      <c r="N32" s="28" t="s">
        <v>12</v>
      </c>
      <c r="O32" s="29" t="s">
        <v>12</v>
      </c>
      <c r="P32" s="28" t="s">
        <v>12</v>
      </c>
      <c r="Q32" s="29" t="s">
        <v>12</v>
      </c>
    </row>
    <row r="33" spans="1:17" ht="30" customHeight="1">
      <c r="A33" s="18" t="s">
        <v>13</v>
      </c>
      <c r="B33" s="28" t="s">
        <v>12</v>
      </c>
      <c r="C33" s="29" t="s">
        <v>12</v>
      </c>
      <c r="D33" s="28">
        <v>0.00010416666666666667</v>
      </c>
      <c r="E33" s="29">
        <f>D33/D45</f>
        <v>0.0008968609865470853</v>
      </c>
      <c r="F33" s="28" t="s">
        <v>12</v>
      </c>
      <c r="G33" s="29" t="s">
        <v>12</v>
      </c>
      <c r="H33" s="28" t="s">
        <v>12</v>
      </c>
      <c r="I33" s="29" t="s">
        <v>12</v>
      </c>
      <c r="J33" s="28" t="s">
        <v>12</v>
      </c>
      <c r="K33" s="27" t="s">
        <v>12</v>
      </c>
      <c r="L33" s="28" t="s">
        <v>12</v>
      </c>
      <c r="M33" s="27" t="s">
        <v>12</v>
      </c>
      <c r="N33" s="28" t="s">
        <v>12</v>
      </c>
      <c r="O33" s="27" t="s">
        <v>12</v>
      </c>
      <c r="P33" s="28" t="s">
        <v>12</v>
      </c>
      <c r="Q33" s="27" t="s">
        <v>12</v>
      </c>
    </row>
    <row r="34" spans="1:17" ht="12" customHeight="1">
      <c r="A34" s="18" t="s">
        <v>34</v>
      </c>
      <c r="B34" s="28" t="s">
        <v>12</v>
      </c>
      <c r="C34" s="29" t="s">
        <v>12</v>
      </c>
      <c r="D34" s="28">
        <v>0.00024305555555555552</v>
      </c>
      <c r="E34" s="29" t="s">
        <v>40</v>
      </c>
      <c r="F34" s="28" t="s">
        <v>12</v>
      </c>
      <c r="G34" s="29" t="s">
        <v>12</v>
      </c>
      <c r="H34" s="28" t="s">
        <v>12</v>
      </c>
      <c r="I34" s="29" t="s">
        <v>12</v>
      </c>
      <c r="J34" s="28" t="s">
        <v>12</v>
      </c>
      <c r="K34" s="27" t="s">
        <v>12</v>
      </c>
      <c r="L34" s="28" t="s">
        <v>12</v>
      </c>
      <c r="M34" s="27" t="s">
        <v>12</v>
      </c>
      <c r="N34" s="28" t="s">
        <v>12</v>
      </c>
      <c r="O34" s="27" t="s">
        <v>12</v>
      </c>
      <c r="P34" s="28" t="s">
        <v>12</v>
      </c>
      <c r="Q34" s="27" t="s">
        <v>12</v>
      </c>
    </row>
    <row r="35" spans="1:17" ht="12.75">
      <c r="A35" s="18" t="s">
        <v>23</v>
      </c>
      <c r="B35" s="28" t="s">
        <v>12</v>
      </c>
      <c r="C35" s="29" t="s">
        <v>12</v>
      </c>
      <c r="D35" s="28" t="s">
        <v>12</v>
      </c>
      <c r="E35" s="29" t="s">
        <v>12</v>
      </c>
      <c r="F35" s="28">
        <v>0.00369212962962963</v>
      </c>
      <c r="G35" s="29">
        <f>F35/F45</f>
        <v>0.06895806312148725</v>
      </c>
      <c r="H35" s="28" t="s">
        <v>12</v>
      </c>
      <c r="I35" s="29" t="s">
        <v>12</v>
      </c>
      <c r="J35" s="28" t="s">
        <v>12</v>
      </c>
      <c r="K35" s="27" t="s">
        <v>12</v>
      </c>
      <c r="L35" s="28" t="s">
        <v>12</v>
      </c>
      <c r="M35" s="27" t="s">
        <v>12</v>
      </c>
      <c r="N35" s="28" t="s">
        <v>12</v>
      </c>
      <c r="O35" s="27" t="s">
        <v>12</v>
      </c>
      <c r="P35" s="28" t="s">
        <v>12</v>
      </c>
      <c r="Q35" s="27" t="s">
        <v>12</v>
      </c>
    </row>
    <row r="36" spans="1:17" ht="12.75">
      <c r="A36" s="18" t="s">
        <v>8</v>
      </c>
      <c r="B36" s="28">
        <v>8.101851851851852E-05</v>
      </c>
      <c r="C36" s="29">
        <f>B36/B45</f>
        <v>0.002336448598130841</v>
      </c>
      <c r="D36" s="28">
        <v>0.0004976851851851852</v>
      </c>
      <c r="E36" s="29">
        <f>D36/D45</f>
        <v>0.004285002491280518</v>
      </c>
      <c r="F36" s="28" t="s">
        <v>12</v>
      </c>
      <c r="G36" s="29" t="s">
        <v>12</v>
      </c>
      <c r="H36" s="28">
        <v>0.00016203703703703703</v>
      </c>
      <c r="I36" s="29">
        <f>H36/H45</f>
        <v>0.00922266139657444</v>
      </c>
      <c r="J36" s="28">
        <v>0.00042824074074074075</v>
      </c>
      <c r="K36" s="29">
        <f>J36/J45</f>
        <v>0.029529130087789304</v>
      </c>
      <c r="L36" s="28">
        <v>0.00038194444444444446</v>
      </c>
      <c r="M36" s="29">
        <f>L36/L45</f>
        <v>0.07638888888888891</v>
      </c>
      <c r="N36" s="29" t="s">
        <v>12</v>
      </c>
      <c r="O36" s="29" t="s">
        <v>12</v>
      </c>
      <c r="P36" s="28" t="s">
        <v>12</v>
      </c>
      <c r="Q36" s="29" t="s">
        <v>12</v>
      </c>
    </row>
    <row r="37" spans="1:17" ht="12.75">
      <c r="A37" s="18" t="s">
        <v>14</v>
      </c>
      <c r="B37" s="28">
        <v>0.0001388888888888889</v>
      </c>
      <c r="C37" s="29">
        <f>B37/B45</f>
        <v>0.004005340453938584</v>
      </c>
      <c r="D37" s="28">
        <v>0.00019675925925925926</v>
      </c>
      <c r="E37" s="29">
        <f>D37/D45</f>
        <v>0.0016940707523667167</v>
      </c>
      <c r="F37" s="28">
        <v>0.00369212962962963</v>
      </c>
      <c r="G37" s="29">
        <f>F37/F45</f>
        <v>0.06895806312148725</v>
      </c>
      <c r="H37" s="28">
        <v>0.0006018518518518519</v>
      </c>
      <c r="I37" s="29">
        <f>H37/H45</f>
        <v>0.03425559947299078</v>
      </c>
      <c r="J37" s="28" t="s">
        <v>12</v>
      </c>
      <c r="K37" s="29" t="s">
        <v>12</v>
      </c>
      <c r="L37" s="28" t="s">
        <v>12</v>
      </c>
      <c r="M37" s="29" t="s">
        <v>12</v>
      </c>
      <c r="N37" s="27" t="s">
        <v>12</v>
      </c>
      <c r="O37" s="29" t="s">
        <v>12</v>
      </c>
      <c r="P37" s="28" t="s">
        <v>12</v>
      </c>
      <c r="Q37" s="29" t="s">
        <v>12</v>
      </c>
    </row>
    <row r="38" spans="1:17" ht="12" customHeight="1">
      <c r="A38" s="18" t="s">
        <v>20</v>
      </c>
      <c r="B38" s="28">
        <v>6.944444444444444E-05</v>
      </c>
      <c r="C38" s="29">
        <f>B38/B45</f>
        <v>0.002002670226969292</v>
      </c>
      <c r="D38" s="28" t="s">
        <v>12</v>
      </c>
      <c r="E38" s="29" t="s">
        <v>12</v>
      </c>
      <c r="F38" s="28" t="s">
        <v>12</v>
      </c>
      <c r="G38" s="29" t="s">
        <v>12</v>
      </c>
      <c r="H38" s="28">
        <v>0.0002662037037037037</v>
      </c>
      <c r="I38" s="29">
        <f>H38/H45</f>
        <v>0.015151515151515154</v>
      </c>
      <c r="J38" s="28" t="s">
        <v>12</v>
      </c>
      <c r="K38" s="29" t="s">
        <v>12</v>
      </c>
      <c r="L38" s="28" t="s">
        <v>12</v>
      </c>
      <c r="M38" s="29" t="s">
        <v>12</v>
      </c>
      <c r="N38" s="28" t="s">
        <v>12</v>
      </c>
      <c r="O38" s="29" t="s">
        <v>12</v>
      </c>
      <c r="P38" s="28" t="s">
        <v>12</v>
      </c>
      <c r="Q38" s="29" t="s">
        <v>12</v>
      </c>
    </row>
    <row r="39" spans="1:17" ht="27.75" customHeight="1">
      <c r="A39" s="18" t="s">
        <v>9</v>
      </c>
      <c r="B39" s="28">
        <v>0.00016203703703703703</v>
      </c>
      <c r="C39" s="29">
        <f>B39/B45</f>
        <v>0.004672897196261682</v>
      </c>
      <c r="D39" s="28">
        <v>6.944444444444444E-05</v>
      </c>
      <c r="E39" s="29">
        <f>D39/D45</f>
        <v>0.0005979073243647235</v>
      </c>
      <c r="F39" s="28" t="s">
        <v>12</v>
      </c>
      <c r="G39" s="29" t="s">
        <v>12</v>
      </c>
      <c r="H39" s="28" t="s">
        <v>12</v>
      </c>
      <c r="I39" s="29" t="s">
        <v>12</v>
      </c>
      <c r="J39" s="28" t="s">
        <v>12</v>
      </c>
      <c r="K39" s="29" t="s">
        <v>12</v>
      </c>
      <c r="L39" s="28" t="s">
        <v>12</v>
      </c>
      <c r="M39" s="29" t="s">
        <v>12</v>
      </c>
      <c r="N39" s="28" t="s">
        <v>12</v>
      </c>
      <c r="O39" s="29" t="s">
        <v>12</v>
      </c>
      <c r="P39" s="28" t="s">
        <v>12</v>
      </c>
      <c r="Q39" s="29" t="s">
        <v>12</v>
      </c>
    </row>
    <row r="40" spans="1:17" ht="25.5" hidden="1">
      <c r="A40" s="18" t="s">
        <v>21</v>
      </c>
      <c r="B40" s="28" t="s">
        <v>12</v>
      </c>
      <c r="C40" s="29"/>
      <c r="D40" s="28" t="s">
        <v>12</v>
      </c>
      <c r="E40" s="29" t="s">
        <v>12</v>
      </c>
      <c r="F40" s="28" t="s">
        <v>12</v>
      </c>
      <c r="G40" s="29" t="s">
        <v>12</v>
      </c>
      <c r="H40" s="28" t="s">
        <v>12</v>
      </c>
      <c r="I40" s="29" t="s">
        <v>12</v>
      </c>
      <c r="J40" s="28" t="s">
        <v>12</v>
      </c>
      <c r="K40" s="29" t="s">
        <v>12</v>
      </c>
      <c r="L40" s="28" t="s">
        <v>12</v>
      </c>
      <c r="M40" s="29" t="s">
        <v>12</v>
      </c>
      <c r="N40" s="28" t="s">
        <v>12</v>
      </c>
      <c r="O40" s="29" t="s">
        <v>12</v>
      </c>
      <c r="P40" s="28"/>
      <c r="Q40" s="29"/>
    </row>
    <row r="41" spans="1:17" ht="12.75">
      <c r="A41" s="18" t="s">
        <v>10</v>
      </c>
      <c r="B41" s="28">
        <v>0.0024074074074074076</v>
      </c>
      <c r="C41" s="29">
        <f>B41/B45</f>
        <v>0.06942590120160214</v>
      </c>
      <c r="D41" s="28">
        <v>0.013460648148148147</v>
      </c>
      <c r="E41" s="29">
        <f>D41/D45</f>
        <v>0.1158943697060289</v>
      </c>
      <c r="F41" s="28">
        <v>0.003252314814814815</v>
      </c>
      <c r="G41" s="29">
        <f>F41/F45</f>
        <v>0.06074362300043235</v>
      </c>
      <c r="H41" s="28">
        <v>0.0024189814814814816</v>
      </c>
      <c r="I41" s="29">
        <f>H41/H45</f>
        <v>0.13768115942028988</v>
      </c>
      <c r="J41" s="28">
        <v>0.0018055555555555557</v>
      </c>
      <c r="K41" s="29">
        <f>J41/J45</f>
        <v>0.12450119712689546</v>
      </c>
      <c r="L41" s="28">
        <v>0.0009259259259259259</v>
      </c>
      <c r="M41" s="29">
        <f>L41/L45</f>
        <v>0.1851851851851852</v>
      </c>
      <c r="N41" s="28" t="s">
        <v>12</v>
      </c>
      <c r="O41" s="29" t="s">
        <v>12</v>
      </c>
      <c r="P41" s="28" t="s">
        <v>12</v>
      </c>
      <c r="Q41" s="29" t="s">
        <v>12</v>
      </c>
    </row>
    <row r="42" spans="1:17" ht="33" customHeight="1">
      <c r="A42" s="18" t="s">
        <v>30</v>
      </c>
      <c r="B42" s="28" t="s">
        <v>12</v>
      </c>
      <c r="C42" s="29" t="s">
        <v>12</v>
      </c>
      <c r="D42" s="28">
        <v>0.005555555555555556</v>
      </c>
      <c r="E42" s="29">
        <f>D42/D45</f>
        <v>0.047832585949177886</v>
      </c>
      <c r="F42" s="28">
        <v>9.259259259259259E-05</v>
      </c>
      <c r="G42" s="29">
        <f>F42/F45</f>
        <v>0.001729355814958928</v>
      </c>
      <c r="H42" s="28">
        <v>0.0002546296296296296</v>
      </c>
      <c r="I42" s="29">
        <f>H42/H45</f>
        <v>0.014492753623188406</v>
      </c>
      <c r="J42" s="28">
        <v>0.00016203703703703703</v>
      </c>
      <c r="K42" s="29">
        <f>J42/J45</f>
        <v>0.011173184357541898</v>
      </c>
      <c r="L42" s="28">
        <v>0.0002662037037037037</v>
      </c>
      <c r="M42" s="29">
        <f>L42/L45</f>
        <v>0.053240740740740755</v>
      </c>
      <c r="N42" s="28" t="s">
        <v>12</v>
      </c>
      <c r="O42" s="29" t="s">
        <v>12</v>
      </c>
      <c r="P42" s="28" t="s">
        <v>12</v>
      </c>
      <c r="Q42" s="29" t="s">
        <v>12</v>
      </c>
    </row>
    <row r="43" spans="1:17" ht="11.25" customHeight="1" thickBot="1">
      <c r="A43" s="19" t="s">
        <v>11</v>
      </c>
      <c r="B43" s="23">
        <v>0.0010416666666666667</v>
      </c>
      <c r="C43" s="30">
        <f>B43/B45</f>
        <v>0.030040053404539382</v>
      </c>
      <c r="D43" s="23">
        <v>0.0009722222222222221</v>
      </c>
      <c r="E43" s="30">
        <f>D43/D45</f>
        <v>0.008370702541106128</v>
      </c>
      <c r="F43" s="23">
        <v>0.0013078703703703705</v>
      </c>
      <c r="G43" s="30">
        <f>F43/F45</f>
        <v>0.02442715088629486</v>
      </c>
      <c r="H43" s="23">
        <v>0.00018518518518518518</v>
      </c>
      <c r="I43" s="30">
        <f>H43/H45</f>
        <v>0.010540184453227932</v>
      </c>
      <c r="J43" s="23">
        <v>0.0009953703703703704</v>
      </c>
      <c r="K43" s="30">
        <f>J43/J45</f>
        <v>0.06863527533918595</v>
      </c>
      <c r="L43" s="23" t="s">
        <v>12</v>
      </c>
      <c r="M43" s="30" t="s">
        <v>12</v>
      </c>
      <c r="N43" s="23" t="s">
        <v>12</v>
      </c>
      <c r="O43" s="30" t="s">
        <v>12</v>
      </c>
      <c r="P43" s="23" t="s">
        <v>12</v>
      </c>
      <c r="Q43" s="30" t="s">
        <v>12</v>
      </c>
    </row>
    <row r="44" spans="1:11" ht="13.5" customHeight="1" thickTop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</row>
    <row r="45" spans="2:17" ht="12.75" hidden="1">
      <c r="B45" s="46">
        <f aca="true" t="shared" si="0" ref="B45:Q45">SUM(B13:B43)</f>
        <v>0.03467592592592593</v>
      </c>
      <c r="C45" s="1">
        <f t="shared" si="0"/>
        <v>0.9999999999999999</v>
      </c>
      <c r="D45" s="47">
        <f t="shared" si="0"/>
        <v>0.11614583333333332</v>
      </c>
      <c r="E45" s="20">
        <f t="shared" si="0"/>
        <v>0.9979073243647236</v>
      </c>
      <c r="F45" s="48">
        <f t="shared" si="0"/>
        <v>0.05354166666666666</v>
      </c>
      <c r="G45" s="1">
        <f t="shared" si="0"/>
        <v>1</v>
      </c>
      <c r="H45" s="2">
        <f t="shared" si="0"/>
        <v>0.017569444444444443</v>
      </c>
      <c r="I45" s="21">
        <f t="shared" si="0"/>
        <v>0.9999999999999999</v>
      </c>
      <c r="J45" s="2">
        <f t="shared" si="0"/>
        <v>0.014502314814814815</v>
      </c>
      <c r="K45" s="20">
        <f t="shared" si="0"/>
        <v>0.9824421388667199</v>
      </c>
      <c r="L45" s="2">
        <f t="shared" si="0"/>
        <v>0.004999999999999999</v>
      </c>
      <c r="M45" s="20">
        <f t="shared" si="0"/>
        <v>1.0000000000000002</v>
      </c>
      <c r="N45" s="2">
        <f t="shared" si="0"/>
        <v>0.0033333333333333335</v>
      </c>
      <c r="O45" s="20">
        <f t="shared" si="0"/>
        <v>0.9999999999999999</v>
      </c>
      <c r="P45" s="2">
        <f t="shared" si="0"/>
        <v>0.0003356481481481481</v>
      </c>
      <c r="Q45" s="20">
        <f t="shared" si="0"/>
        <v>1</v>
      </c>
    </row>
    <row r="47" ht="12.75">
      <c r="D47" s="22"/>
    </row>
    <row r="48" ht="12.75">
      <c r="N48" s="22" t="s">
        <v>29</v>
      </c>
    </row>
    <row r="49" spans="2:14" ht="12.75">
      <c r="B49" s="22" t="s">
        <v>29</v>
      </c>
      <c r="D49" s="22" t="s">
        <v>29</v>
      </c>
      <c r="F49" s="22" t="s">
        <v>29</v>
      </c>
      <c r="N49" s="22" t="s">
        <v>29</v>
      </c>
    </row>
    <row r="50" spans="2:14" ht="12.75">
      <c r="B50" s="22" t="s">
        <v>29</v>
      </c>
      <c r="D50" s="22" t="s">
        <v>29</v>
      </c>
      <c r="F50" s="22" t="s">
        <v>29</v>
      </c>
      <c r="H50" s="22" t="s">
        <v>29</v>
      </c>
      <c r="J50" s="22" t="s">
        <v>29</v>
      </c>
      <c r="N50" s="41" t="s">
        <v>29</v>
      </c>
    </row>
    <row r="51" spans="2:10" ht="12.75">
      <c r="B51" s="41" t="s">
        <v>29</v>
      </c>
      <c r="D51" s="41" t="s">
        <v>29</v>
      </c>
      <c r="F51" s="41" t="s">
        <v>29</v>
      </c>
      <c r="H51" s="22" t="s">
        <v>29</v>
      </c>
      <c r="J51" s="22" t="s">
        <v>29</v>
      </c>
    </row>
    <row r="52" spans="6:10" ht="12.75">
      <c r="F52" s="41" t="s">
        <v>29</v>
      </c>
      <c r="H52" s="41" t="s">
        <v>29</v>
      </c>
      <c r="J52" s="41" t="s">
        <v>29</v>
      </c>
    </row>
  </sheetData>
  <sheetProtection/>
  <mergeCells count="5">
    <mergeCell ref="A1:P1"/>
    <mergeCell ref="A2:R2"/>
    <mergeCell ref="A3:R3"/>
    <mergeCell ref="A5:R5"/>
    <mergeCell ref="A44:K4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LOMBART_F</dc:creator>
  <cp:keywords/>
  <dc:description/>
  <cp:lastModifiedBy>HARDY Carole</cp:lastModifiedBy>
  <cp:lastPrinted>2016-06-09T07:12:15Z</cp:lastPrinted>
  <dcterms:created xsi:type="dcterms:W3CDTF">2009-01-07T09:41:04Z</dcterms:created>
  <dcterms:modified xsi:type="dcterms:W3CDTF">2016-06-09T07:13:19Z</dcterms:modified>
  <cp:category/>
  <cp:version/>
  <cp:contentType/>
  <cp:contentStatus/>
</cp:coreProperties>
</file>